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0 諸務\06 一般廃棄物処理施設維持管理状況報告\R07.04.01～Excel\"/>
    </mc:Choice>
  </mc:AlternateContent>
  <bookViews>
    <workbookView xWindow="480" yWindow="80" windowWidth="18210" windowHeight="8090" tabRatio="779"/>
  </bookViews>
  <sheets>
    <sheet name="40-2-1" sheetId="9" r:id="rId1"/>
    <sheet name="投入量" sheetId="1" r:id="rId2"/>
    <sheet name="投入日数" sheetId="4" r:id="rId3"/>
    <sheet name="燃料使用量" sheetId="5" r:id="rId4"/>
    <sheet name="実働時間" sheetId="6" r:id="rId5"/>
    <sheet name="薬剤使用量" sheetId="7" r:id="rId6"/>
    <sheet name="発生量" sheetId="10" r:id="rId7"/>
    <sheet name="熱しゃく減量" sheetId="11" r:id="rId8"/>
    <sheet name="出口温度" sheetId="12" r:id="rId9"/>
    <sheet name="出口酸素濃度" sheetId="13" r:id="rId10"/>
    <sheet name="集じん機入口温度" sheetId="14" r:id="rId11"/>
  </sheets>
  <calcPr calcId="162913"/>
</workbook>
</file>

<file path=xl/calcChain.xml><?xml version="1.0" encoding="utf-8"?>
<calcChain xmlns="http://schemas.openxmlformats.org/spreadsheetml/2006/main">
  <c r="M36" i="14" l="1"/>
  <c r="L36" i="14"/>
  <c r="K36" i="14"/>
  <c r="J36" i="14"/>
  <c r="I36" i="14"/>
  <c r="H36" i="14"/>
  <c r="G36" i="14"/>
  <c r="F36" i="14"/>
  <c r="E36" i="14"/>
  <c r="D36" i="14"/>
  <c r="C36" i="14"/>
  <c r="B36" i="14"/>
  <c r="M36" i="13"/>
  <c r="L36" i="13"/>
  <c r="K36" i="13"/>
  <c r="J36" i="13"/>
  <c r="I36" i="13"/>
  <c r="H36" i="13"/>
  <c r="G36" i="13"/>
  <c r="F36" i="13"/>
  <c r="E36" i="13"/>
  <c r="D36" i="13"/>
  <c r="C36" i="13"/>
  <c r="B36" i="13"/>
  <c r="M36" i="12"/>
  <c r="L36" i="12"/>
  <c r="K36" i="12"/>
  <c r="J36" i="12"/>
  <c r="I36" i="12"/>
  <c r="H36" i="12"/>
  <c r="G36" i="12"/>
  <c r="F36" i="12"/>
  <c r="E36" i="12"/>
  <c r="D36" i="12"/>
  <c r="C36" i="12"/>
  <c r="B36" i="12"/>
  <c r="M36" i="11"/>
  <c r="L36" i="11"/>
  <c r="K36" i="11"/>
  <c r="J36" i="11"/>
  <c r="I36" i="11"/>
  <c r="H36" i="11"/>
  <c r="G36" i="11"/>
  <c r="F36" i="11"/>
  <c r="E36" i="11"/>
  <c r="D36" i="11"/>
  <c r="C36" i="11"/>
  <c r="B36" i="11"/>
  <c r="M36" i="10"/>
  <c r="L36" i="10"/>
  <c r="K36" i="10"/>
  <c r="J36" i="10"/>
  <c r="I36" i="10"/>
  <c r="H36" i="10"/>
  <c r="G36" i="10"/>
  <c r="F36" i="10"/>
  <c r="E36" i="10"/>
  <c r="D36" i="10"/>
  <c r="C36" i="10"/>
  <c r="B36" i="10"/>
  <c r="B34" i="7"/>
  <c r="M36" i="7"/>
  <c r="L36" i="7"/>
  <c r="K36" i="7"/>
  <c r="J36" i="7"/>
  <c r="I36" i="7"/>
  <c r="H36" i="7"/>
  <c r="G36" i="7"/>
  <c r="F36" i="7"/>
  <c r="E36" i="7"/>
  <c r="D36" i="7"/>
  <c r="C36" i="7"/>
  <c r="B36" i="7"/>
  <c r="M36" i="6"/>
  <c r="L36" i="6"/>
  <c r="K36" i="6"/>
  <c r="J36" i="6"/>
  <c r="I36" i="6"/>
  <c r="H36" i="6"/>
  <c r="G36" i="6"/>
  <c r="F36" i="6"/>
  <c r="E36" i="6"/>
  <c r="D36" i="6"/>
  <c r="C36" i="6"/>
  <c r="B36" i="6"/>
  <c r="M36" i="5"/>
  <c r="L36" i="5"/>
  <c r="K36" i="5"/>
  <c r="J36" i="5"/>
  <c r="I36" i="5"/>
  <c r="H36" i="5"/>
  <c r="G36" i="5"/>
  <c r="F36" i="5"/>
  <c r="E36" i="5"/>
  <c r="D36" i="5"/>
  <c r="C36" i="5"/>
  <c r="B36" i="5"/>
  <c r="M36" i="1"/>
  <c r="L36" i="1"/>
  <c r="K36" i="1"/>
  <c r="J36" i="1"/>
  <c r="I36" i="1"/>
  <c r="H36" i="1"/>
  <c r="G36" i="1"/>
  <c r="F36" i="1"/>
  <c r="E36" i="1"/>
  <c r="D36" i="1"/>
  <c r="C36" i="1"/>
  <c r="B36" i="1"/>
  <c r="F48" i="9" l="1"/>
  <c r="K45" i="9"/>
  <c r="N39" i="9"/>
  <c r="D39" i="9"/>
  <c r="I33" i="9"/>
  <c r="D33" i="9"/>
  <c r="I30" i="9"/>
  <c r="F30" i="9"/>
  <c r="N27" i="9"/>
  <c r="K27" i="9"/>
  <c r="F27" i="9"/>
  <c r="D27" i="9"/>
  <c r="N21" i="9"/>
  <c r="K21" i="9"/>
  <c r="F21" i="9"/>
  <c r="D21" i="9"/>
  <c r="O24" i="9"/>
  <c r="N24" i="9"/>
  <c r="M24" i="9"/>
  <c r="L24" i="9"/>
  <c r="K24" i="9"/>
  <c r="J24" i="9"/>
  <c r="I24" i="9"/>
  <c r="H24" i="9"/>
  <c r="G24" i="9"/>
  <c r="F24" i="9"/>
  <c r="E24" i="9"/>
  <c r="D24" i="9"/>
  <c r="O23" i="9"/>
  <c r="N23" i="9"/>
  <c r="M23" i="9"/>
  <c r="L23" i="9"/>
  <c r="K23" i="9"/>
  <c r="J23" i="9"/>
  <c r="I23" i="9"/>
  <c r="H23" i="9"/>
  <c r="G23" i="9"/>
  <c r="F23" i="9"/>
  <c r="E23" i="9"/>
  <c r="D23" i="9"/>
  <c r="F22" i="9"/>
  <c r="G22" i="9"/>
  <c r="H22" i="9"/>
  <c r="I22" i="9"/>
  <c r="J22" i="9"/>
  <c r="K22" i="9"/>
  <c r="L22" i="9"/>
  <c r="M22" i="9"/>
  <c r="N22" i="9"/>
  <c r="O22" i="9"/>
  <c r="E22" i="9"/>
  <c r="D22" i="9"/>
  <c r="N3" i="4"/>
  <c r="M43" i="9"/>
  <c r="F45" i="9"/>
  <c r="D45" i="9"/>
  <c r="L40" i="9"/>
  <c r="N42" i="9"/>
  <c r="O38" i="9"/>
  <c r="E35" i="9"/>
  <c r="D36" i="9"/>
  <c r="B34" i="14"/>
  <c r="D46" i="9"/>
  <c r="C34" i="14"/>
  <c r="E46" i="9"/>
  <c r="D34" i="14"/>
  <c r="F46" i="9"/>
  <c r="E34" i="14"/>
  <c r="G46" i="9"/>
  <c r="F34" i="14"/>
  <c r="H46" i="9"/>
  <c r="G34" i="14"/>
  <c r="I46" i="9"/>
  <c r="H34" i="14"/>
  <c r="J46" i="9"/>
  <c r="I34" i="14"/>
  <c r="K46" i="9"/>
  <c r="J34" i="14"/>
  <c r="L46" i="9"/>
  <c r="K34" i="14"/>
  <c r="M46" i="9"/>
  <c r="L34" i="14"/>
  <c r="N46" i="9"/>
  <c r="M34" i="14"/>
  <c r="O46" i="9"/>
  <c r="B35" i="14"/>
  <c r="D47" i="9"/>
  <c r="C35" i="14"/>
  <c r="E47" i="9"/>
  <c r="D35" i="14"/>
  <c r="F47" i="9"/>
  <c r="E35" i="14"/>
  <c r="G47" i="9"/>
  <c r="F35" i="14"/>
  <c r="H47" i="9"/>
  <c r="G35" i="14"/>
  <c r="I47" i="9"/>
  <c r="H35" i="14"/>
  <c r="J47" i="9"/>
  <c r="I35" i="14"/>
  <c r="K47" i="9"/>
  <c r="J35" i="14"/>
  <c r="L47" i="9"/>
  <c r="K35" i="14"/>
  <c r="M47" i="9"/>
  <c r="L35" i="14"/>
  <c r="N47" i="9"/>
  <c r="M35" i="14"/>
  <c r="O47" i="9"/>
  <c r="D48" i="9"/>
  <c r="E48" i="9"/>
  <c r="G48" i="9"/>
  <c r="H48" i="9"/>
  <c r="I48" i="9"/>
  <c r="J48" i="9"/>
  <c r="K48" i="9"/>
  <c r="L48" i="9"/>
  <c r="M48" i="9"/>
  <c r="N48" i="9"/>
  <c r="O48" i="9"/>
  <c r="B37" i="14"/>
  <c r="N37" i="14"/>
  <c r="C37" i="14"/>
  <c r="D37" i="14"/>
  <c r="E37" i="14"/>
  <c r="F37" i="14"/>
  <c r="G37" i="14"/>
  <c r="H37" i="14"/>
  <c r="I37" i="14"/>
  <c r="J37" i="14"/>
  <c r="K37" i="14"/>
  <c r="L37" i="14"/>
  <c r="M37" i="14"/>
  <c r="B34" i="13"/>
  <c r="C34" i="13"/>
  <c r="D34" i="13"/>
  <c r="E34" i="13"/>
  <c r="F34" i="13"/>
  <c r="G34" i="13"/>
  <c r="H34" i="13"/>
  <c r="I34" i="13"/>
  <c r="J34" i="13"/>
  <c r="K34" i="13"/>
  <c r="L34" i="13"/>
  <c r="M34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B37" i="13"/>
  <c r="N37" i="13"/>
  <c r="C37" i="13"/>
  <c r="D37" i="13"/>
  <c r="E37" i="13"/>
  <c r="F37" i="13"/>
  <c r="G37" i="13"/>
  <c r="H37" i="13"/>
  <c r="I37" i="13"/>
  <c r="J37" i="13"/>
  <c r="K37" i="13"/>
  <c r="L37" i="13"/>
  <c r="M37" i="13"/>
  <c r="B34" i="12"/>
  <c r="D43" i="9"/>
  <c r="C34" i="12"/>
  <c r="E40" i="9"/>
  <c r="D34" i="12"/>
  <c r="F43" i="9"/>
  <c r="E34" i="12"/>
  <c r="G43" i="9"/>
  <c r="F34" i="12"/>
  <c r="H43" i="9"/>
  <c r="G34" i="12"/>
  <c r="I43" i="9"/>
  <c r="H34" i="12"/>
  <c r="J43" i="9"/>
  <c r="I34" i="12"/>
  <c r="K40" i="9"/>
  <c r="J34" i="12"/>
  <c r="L43" i="9"/>
  <c r="K34" i="12"/>
  <c r="M40" i="9"/>
  <c r="L34" i="12"/>
  <c r="N40" i="9"/>
  <c r="M34" i="12"/>
  <c r="O40" i="9"/>
  <c r="B35" i="12"/>
  <c r="D44" i="9"/>
  <c r="C35" i="12"/>
  <c r="E41" i="9"/>
  <c r="D35" i="12"/>
  <c r="F44" i="9"/>
  <c r="E35" i="12"/>
  <c r="G41" i="9"/>
  <c r="F35" i="12"/>
  <c r="H44" i="9"/>
  <c r="G35" i="12"/>
  <c r="I44" i="9"/>
  <c r="H35" i="12"/>
  <c r="J41" i="9"/>
  <c r="I35" i="12"/>
  <c r="K41" i="9"/>
  <c r="J35" i="12"/>
  <c r="L44" i="9"/>
  <c r="K35" i="12"/>
  <c r="M44" i="9"/>
  <c r="L35" i="12"/>
  <c r="N41" i="9"/>
  <c r="N44" i="9"/>
  <c r="M35" i="12"/>
  <c r="O41" i="9"/>
  <c r="D42" i="9"/>
  <c r="E42" i="9"/>
  <c r="F42" i="9"/>
  <c r="G45" i="9"/>
  <c r="G42" i="9"/>
  <c r="H45" i="9"/>
  <c r="I45" i="9"/>
  <c r="J42" i="9"/>
  <c r="K42" i="9"/>
  <c r="L42" i="9"/>
  <c r="M42" i="9"/>
  <c r="N45" i="9"/>
  <c r="O42" i="9"/>
  <c r="B37" i="12"/>
  <c r="C37" i="12"/>
  <c r="N37" i="12"/>
  <c r="D37" i="12"/>
  <c r="E37" i="12"/>
  <c r="F37" i="12"/>
  <c r="G37" i="12"/>
  <c r="H37" i="12"/>
  <c r="I37" i="12"/>
  <c r="J37" i="12"/>
  <c r="K37" i="12"/>
  <c r="L37" i="12"/>
  <c r="M37" i="12"/>
  <c r="B34" i="11"/>
  <c r="D37" i="9"/>
  <c r="C34" i="11"/>
  <c r="E37" i="9"/>
  <c r="D34" i="11"/>
  <c r="F37" i="9"/>
  <c r="E34" i="11"/>
  <c r="G37" i="9"/>
  <c r="F34" i="11"/>
  <c r="H37" i="9"/>
  <c r="G34" i="11"/>
  <c r="I37" i="9"/>
  <c r="H34" i="11"/>
  <c r="J37" i="9"/>
  <c r="I34" i="11"/>
  <c r="K37" i="9"/>
  <c r="J34" i="11"/>
  <c r="L37" i="9"/>
  <c r="K34" i="11"/>
  <c r="M37" i="9"/>
  <c r="L34" i="11"/>
  <c r="N37" i="9"/>
  <c r="M34" i="11"/>
  <c r="O37" i="9"/>
  <c r="B35" i="11"/>
  <c r="D38" i="9"/>
  <c r="C35" i="11"/>
  <c r="E38" i="9"/>
  <c r="D35" i="11"/>
  <c r="F38" i="9"/>
  <c r="E35" i="11"/>
  <c r="G38" i="9"/>
  <c r="F35" i="11"/>
  <c r="H38" i="9"/>
  <c r="G35" i="11"/>
  <c r="I38" i="9"/>
  <c r="H35" i="11"/>
  <c r="J38" i="9"/>
  <c r="I35" i="11"/>
  <c r="K38" i="9"/>
  <c r="J35" i="11"/>
  <c r="L38" i="9"/>
  <c r="K35" i="11"/>
  <c r="M38" i="9"/>
  <c r="L35" i="11"/>
  <c r="N38" i="9"/>
  <c r="M35" i="11"/>
  <c r="E39" i="9"/>
  <c r="F39" i="9"/>
  <c r="G39" i="9"/>
  <c r="H39" i="9"/>
  <c r="I39" i="9"/>
  <c r="J39" i="9"/>
  <c r="K39" i="9"/>
  <c r="L39" i="9"/>
  <c r="M39" i="9"/>
  <c r="O39" i="9"/>
  <c r="B37" i="11"/>
  <c r="C37" i="11"/>
  <c r="D37" i="11"/>
  <c r="E37" i="11"/>
  <c r="F37" i="11"/>
  <c r="G37" i="11"/>
  <c r="H37" i="11"/>
  <c r="N37" i="11"/>
  <c r="I37" i="11"/>
  <c r="J37" i="11"/>
  <c r="K37" i="11"/>
  <c r="L37" i="11"/>
  <c r="M37" i="11"/>
  <c r="B34" i="10"/>
  <c r="D34" i="9"/>
  <c r="C34" i="10"/>
  <c r="E34" i="9"/>
  <c r="D34" i="10"/>
  <c r="F34" i="9"/>
  <c r="E34" i="10"/>
  <c r="G34" i="9"/>
  <c r="F34" i="10"/>
  <c r="H34" i="9"/>
  <c r="G34" i="10"/>
  <c r="I34" i="9"/>
  <c r="H34" i="10"/>
  <c r="J34" i="9"/>
  <c r="I34" i="10"/>
  <c r="K34" i="9"/>
  <c r="J34" i="10"/>
  <c r="L34" i="9"/>
  <c r="K34" i="10"/>
  <c r="M34" i="9"/>
  <c r="L34" i="10"/>
  <c r="N34" i="9"/>
  <c r="M34" i="10"/>
  <c r="O34" i="9"/>
  <c r="B35" i="10"/>
  <c r="D35" i="9"/>
  <c r="C35" i="10"/>
  <c r="D35" i="10"/>
  <c r="F35" i="9"/>
  <c r="E35" i="10"/>
  <c r="G35" i="9"/>
  <c r="F35" i="10"/>
  <c r="H35" i="9"/>
  <c r="G35" i="10"/>
  <c r="I35" i="9"/>
  <c r="H35" i="10"/>
  <c r="J35" i="9"/>
  <c r="I35" i="10"/>
  <c r="K35" i="9"/>
  <c r="J35" i="10"/>
  <c r="L35" i="9"/>
  <c r="K35" i="10"/>
  <c r="M35" i="9"/>
  <c r="L35" i="10"/>
  <c r="N35" i="9"/>
  <c r="M35" i="10"/>
  <c r="O35" i="9"/>
  <c r="E36" i="9"/>
  <c r="F36" i="9"/>
  <c r="G36" i="9"/>
  <c r="H36" i="9"/>
  <c r="I36" i="9"/>
  <c r="J36" i="9"/>
  <c r="K36" i="9"/>
  <c r="L36" i="9"/>
  <c r="M36" i="9"/>
  <c r="N36" i="9"/>
  <c r="O36" i="9"/>
  <c r="B37" i="10"/>
  <c r="N37" i="10"/>
  <c r="C37" i="10"/>
  <c r="D37" i="10"/>
  <c r="E37" i="10"/>
  <c r="F37" i="10"/>
  <c r="G37" i="10"/>
  <c r="H37" i="10"/>
  <c r="I37" i="10"/>
  <c r="J37" i="10"/>
  <c r="K37" i="10"/>
  <c r="L37" i="10"/>
  <c r="M37" i="10"/>
  <c r="L31" i="9"/>
  <c r="N33" i="9"/>
  <c r="K29" i="9"/>
  <c r="O30" i="9"/>
  <c r="D30" i="9"/>
  <c r="B37" i="7"/>
  <c r="N37" i="7"/>
  <c r="C37" i="7"/>
  <c r="D37" i="7"/>
  <c r="E37" i="7"/>
  <c r="F37" i="7"/>
  <c r="G37" i="7"/>
  <c r="H37" i="7"/>
  <c r="I37" i="7"/>
  <c r="J37" i="7"/>
  <c r="K37" i="7"/>
  <c r="L37" i="7"/>
  <c r="M37" i="7"/>
  <c r="O33" i="9"/>
  <c r="M33" i="9"/>
  <c r="L33" i="9"/>
  <c r="K33" i="9"/>
  <c r="J33" i="9"/>
  <c r="H33" i="9"/>
  <c r="G33" i="9"/>
  <c r="F33" i="9"/>
  <c r="E33" i="9"/>
  <c r="M35" i="7"/>
  <c r="O32" i="9"/>
  <c r="L35" i="7"/>
  <c r="N32" i="9"/>
  <c r="K35" i="7"/>
  <c r="M32" i="9"/>
  <c r="J35" i="7"/>
  <c r="L32" i="9"/>
  <c r="I35" i="7"/>
  <c r="K32" i="9"/>
  <c r="H35" i="7"/>
  <c r="J32" i="9"/>
  <c r="G35" i="7"/>
  <c r="I32" i="9"/>
  <c r="F35" i="7"/>
  <c r="H32" i="9"/>
  <c r="E35" i="7"/>
  <c r="G32" i="9"/>
  <c r="D35" i="7"/>
  <c r="F32" i="9"/>
  <c r="C35" i="7"/>
  <c r="E32" i="9"/>
  <c r="B35" i="7"/>
  <c r="D32" i="9"/>
  <c r="M34" i="7"/>
  <c r="O31" i="9"/>
  <c r="L34" i="7"/>
  <c r="N31" i="9"/>
  <c r="K34" i="7"/>
  <c r="M31" i="9"/>
  <c r="J34" i="7"/>
  <c r="I34" i="7"/>
  <c r="K31" i="9"/>
  <c r="H34" i="7"/>
  <c r="J31" i="9"/>
  <c r="G34" i="7"/>
  <c r="I31" i="9"/>
  <c r="F34" i="7"/>
  <c r="H31" i="9"/>
  <c r="E34" i="7"/>
  <c r="G31" i="9"/>
  <c r="D34" i="7"/>
  <c r="F31" i="9"/>
  <c r="C34" i="7"/>
  <c r="E31" i="9"/>
  <c r="D31" i="9"/>
  <c r="B37" i="6"/>
  <c r="N37" i="6"/>
  <c r="C37" i="6"/>
  <c r="D37" i="6"/>
  <c r="E37" i="6"/>
  <c r="F37" i="6"/>
  <c r="G37" i="6"/>
  <c r="H37" i="6"/>
  <c r="I37" i="6"/>
  <c r="J37" i="6"/>
  <c r="K37" i="6"/>
  <c r="L37" i="6"/>
  <c r="M37" i="6"/>
  <c r="N30" i="9"/>
  <c r="M30" i="9"/>
  <c r="L30" i="9"/>
  <c r="K30" i="9"/>
  <c r="J30" i="9"/>
  <c r="H30" i="9"/>
  <c r="G30" i="9"/>
  <c r="E30" i="9"/>
  <c r="M35" i="6"/>
  <c r="O29" i="9"/>
  <c r="L35" i="6"/>
  <c r="N29" i="9"/>
  <c r="K35" i="6"/>
  <c r="M29" i="9"/>
  <c r="J35" i="6"/>
  <c r="L29" i="9"/>
  <c r="I35" i="6"/>
  <c r="H35" i="6"/>
  <c r="J29" i="9"/>
  <c r="G35" i="6"/>
  <c r="I29" i="9"/>
  <c r="F35" i="6"/>
  <c r="H29" i="9"/>
  <c r="E35" i="6"/>
  <c r="G29" i="9"/>
  <c r="D35" i="6"/>
  <c r="F29" i="9"/>
  <c r="C35" i="6"/>
  <c r="E29" i="9"/>
  <c r="B35" i="6"/>
  <c r="D29" i="9"/>
  <c r="M34" i="6"/>
  <c r="O28" i="9"/>
  <c r="L34" i="6"/>
  <c r="N28" i="9"/>
  <c r="K34" i="6"/>
  <c r="M28" i="9"/>
  <c r="J34" i="6"/>
  <c r="L28" i="9"/>
  <c r="I34" i="6"/>
  <c r="K28" i="9"/>
  <c r="H34" i="6"/>
  <c r="J28" i="9"/>
  <c r="G34" i="6"/>
  <c r="I28" i="9"/>
  <c r="F34" i="6"/>
  <c r="H28" i="9"/>
  <c r="E34" i="6"/>
  <c r="G28" i="9"/>
  <c r="D34" i="6"/>
  <c r="F28" i="9"/>
  <c r="C34" i="6"/>
  <c r="E28" i="9"/>
  <c r="B34" i="6"/>
  <c r="D28" i="9"/>
  <c r="B37" i="5"/>
  <c r="C37" i="5"/>
  <c r="N37" i="5"/>
  <c r="D37" i="5"/>
  <c r="E37" i="5"/>
  <c r="F37" i="5"/>
  <c r="G37" i="5"/>
  <c r="H37" i="5"/>
  <c r="I37" i="5"/>
  <c r="J37" i="5"/>
  <c r="K37" i="5"/>
  <c r="L37" i="5"/>
  <c r="M37" i="5"/>
  <c r="O27" i="9"/>
  <c r="M27" i="9"/>
  <c r="L27" i="9"/>
  <c r="J27" i="9"/>
  <c r="I27" i="9"/>
  <c r="H27" i="9"/>
  <c r="G27" i="9"/>
  <c r="E27" i="9"/>
  <c r="M35" i="5"/>
  <c r="O26" i="9"/>
  <c r="L35" i="5"/>
  <c r="N26" i="9"/>
  <c r="K35" i="5"/>
  <c r="M26" i="9"/>
  <c r="J35" i="5"/>
  <c r="L26" i="9"/>
  <c r="I35" i="5"/>
  <c r="K26" i="9"/>
  <c r="H35" i="5"/>
  <c r="J26" i="9"/>
  <c r="G35" i="5"/>
  <c r="I26" i="9"/>
  <c r="F35" i="5"/>
  <c r="H26" i="9"/>
  <c r="E35" i="5"/>
  <c r="G26" i="9"/>
  <c r="D35" i="5"/>
  <c r="F26" i="9"/>
  <c r="C35" i="5"/>
  <c r="E26" i="9"/>
  <c r="B35" i="5"/>
  <c r="D26" i="9"/>
  <c r="M34" i="5"/>
  <c r="O25" i="9"/>
  <c r="L34" i="5"/>
  <c r="N25" i="9"/>
  <c r="K34" i="5"/>
  <c r="M25" i="9"/>
  <c r="J34" i="5"/>
  <c r="L25" i="9"/>
  <c r="I34" i="5"/>
  <c r="K25" i="9"/>
  <c r="H34" i="5"/>
  <c r="J25" i="9"/>
  <c r="G34" i="5"/>
  <c r="I25" i="9"/>
  <c r="F34" i="5"/>
  <c r="H25" i="9"/>
  <c r="E34" i="5"/>
  <c r="G25" i="9"/>
  <c r="D34" i="5"/>
  <c r="F25" i="9"/>
  <c r="C34" i="5"/>
  <c r="E25" i="9"/>
  <c r="B34" i="5"/>
  <c r="D25" i="9"/>
  <c r="C37" i="1"/>
  <c r="D37" i="1"/>
  <c r="E37" i="1"/>
  <c r="F37" i="1"/>
  <c r="G37" i="1"/>
  <c r="H37" i="1"/>
  <c r="I37" i="1"/>
  <c r="J37" i="1"/>
  <c r="K37" i="1"/>
  <c r="L37" i="1"/>
  <c r="M37" i="1"/>
  <c r="B37" i="1"/>
  <c r="N37" i="1"/>
  <c r="C34" i="1"/>
  <c r="E19" i="9"/>
  <c r="D34" i="1"/>
  <c r="F19" i="9"/>
  <c r="E34" i="1"/>
  <c r="G19" i="9"/>
  <c r="F34" i="1"/>
  <c r="H19" i="9"/>
  <c r="G34" i="1"/>
  <c r="I19" i="9"/>
  <c r="H34" i="1"/>
  <c r="J19" i="9"/>
  <c r="I34" i="1"/>
  <c r="K19" i="9"/>
  <c r="J34" i="1"/>
  <c r="L19" i="9"/>
  <c r="K34" i="1"/>
  <c r="M19" i="9"/>
  <c r="L34" i="1"/>
  <c r="N19" i="9"/>
  <c r="M34" i="1"/>
  <c r="O19" i="9"/>
  <c r="C35" i="1"/>
  <c r="E20" i="9"/>
  <c r="D35" i="1"/>
  <c r="F20" i="9"/>
  <c r="E35" i="1"/>
  <c r="G20" i="9"/>
  <c r="F35" i="1"/>
  <c r="H20" i="9"/>
  <c r="G35" i="1"/>
  <c r="I20" i="9"/>
  <c r="H35" i="1"/>
  <c r="J20" i="9"/>
  <c r="I35" i="1"/>
  <c r="K20" i="9"/>
  <c r="J35" i="1"/>
  <c r="L20" i="9"/>
  <c r="K35" i="1"/>
  <c r="M20" i="9"/>
  <c r="L35" i="1"/>
  <c r="N20" i="9"/>
  <c r="M35" i="1"/>
  <c r="O20" i="9"/>
  <c r="E21" i="9"/>
  <c r="G21" i="9"/>
  <c r="H21" i="9"/>
  <c r="I21" i="9"/>
  <c r="J21" i="9"/>
  <c r="L21" i="9"/>
  <c r="M21" i="9"/>
  <c r="O21" i="9"/>
  <c r="B35" i="1"/>
  <c r="D20" i="9"/>
  <c r="B34" i="1"/>
  <c r="D19" i="9"/>
  <c r="O45" i="9"/>
  <c r="J45" i="9"/>
  <c r="O44" i="9"/>
  <c r="J44" i="9"/>
  <c r="E44" i="9"/>
  <c r="E43" i="9"/>
  <c r="O43" i="9"/>
  <c r="G40" i="9"/>
  <c r="M45" i="9"/>
  <c r="E45" i="9"/>
  <c r="D41" i="9"/>
  <c r="L41" i="9"/>
  <c r="H41" i="9"/>
  <c r="M41" i="9"/>
  <c r="I42" i="9"/>
  <c r="I40" i="9"/>
  <c r="H42" i="9"/>
  <c r="H40" i="9"/>
  <c r="F40" i="9"/>
  <c r="G44" i="9"/>
  <c r="F41" i="9"/>
  <c r="N43" i="9"/>
  <c r="J40" i="9"/>
  <c r="D40" i="9"/>
  <c r="I41" i="9"/>
  <c r="K44" i="9"/>
  <c r="L45" i="9"/>
  <c r="K43" i="9"/>
</calcChain>
</file>

<file path=xl/sharedStrings.xml><?xml version="1.0" encoding="utf-8"?>
<sst xmlns="http://schemas.openxmlformats.org/spreadsheetml/2006/main" count="591" uniqueCount="162">
  <si>
    <t>最大</t>
    <rPh sb="0" eb="2">
      <t>サイダイ</t>
    </rPh>
    <phoneticPr fontId="1"/>
  </si>
  <si>
    <t>最小</t>
    <rPh sb="0" eb="2">
      <t>サイショウ</t>
    </rPh>
    <phoneticPr fontId="1"/>
  </si>
  <si>
    <t>平均</t>
    <rPh sb="0" eb="2">
      <t>ヘイキン</t>
    </rPh>
    <phoneticPr fontId="1"/>
  </si>
  <si>
    <t>施設名</t>
    <rPh sb="0" eb="2">
      <t>シセツ</t>
    </rPh>
    <rPh sb="2" eb="3">
      <t>メイ</t>
    </rPh>
    <phoneticPr fontId="1"/>
  </si>
  <si>
    <t>処理方式</t>
    <rPh sb="0" eb="2">
      <t>ショリ</t>
    </rPh>
    <rPh sb="2" eb="4">
      <t>ホウシキ</t>
    </rPh>
    <phoneticPr fontId="1"/>
  </si>
  <si>
    <t>施設所在地</t>
    <rPh sb="0" eb="2">
      <t>シセツ</t>
    </rPh>
    <rPh sb="2" eb="5">
      <t>ショザイチ</t>
    </rPh>
    <phoneticPr fontId="1"/>
  </si>
  <si>
    <t>年　　　月　　　日</t>
  </si>
  <si>
    <t>住　所</t>
  </si>
  <si>
    <t>施設）の維持管理状況について、次のとおり報告します。</t>
    <phoneticPr fontId="1"/>
  </si>
  <si>
    <t>（　　　　年度分）</t>
    <phoneticPr fontId="1"/>
  </si>
  <si>
    <t>合計</t>
    <rPh sb="0" eb="2">
      <t>ゴウケイ</t>
    </rPh>
    <phoneticPr fontId="1"/>
  </si>
  <si>
    <t>1日</t>
    <rPh sb="1" eb="2">
      <t>ニチ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</si>
  <si>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</si>
  <si>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</si>
  <si>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</si>
  <si>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</si>
  <si>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</si>
  <si>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</si>
  <si>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</si>
  <si>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</si>
  <si>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</si>
  <si>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</si>
  <si>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</si>
  <si>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</si>
  <si>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</si>
  <si>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</si>
  <si>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</si>
  <si>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</si>
  <si>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</si>
  <si>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</si>
  <si>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</si>
  <si>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</si>
  <si>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</si>
  <si>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</si>
  <si>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</si>
  <si>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</si>
  <si>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</si>
  <si>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</si>
  <si>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</si>
  <si>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</si>
  <si>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</si>
  <si>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</si>
  <si>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</si>
  <si>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</si>
  <si>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</si>
  <si>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</si>
  <si>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</si>
  <si>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</si>
  <si>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</si>
  <si>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</si>
  <si>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</si>
  <si>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</si>
  <si>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</si>
  <si>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</si>
  <si>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一般廃棄物処理施設維持管理状況報告書（ごみ処理施設）</t>
    <phoneticPr fontId="1"/>
  </si>
  <si>
    <t>　久留米市廃棄物の処理及び清掃に関する法律施行細則第36条第1項の規定により、一般廃棄物処理施設（ごみ処理</t>
    <phoneticPr fontId="1"/>
  </si>
  <si>
    <t>ガス冷却法</t>
    <rPh sb="2" eb="4">
      <t>レイキャク</t>
    </rPh>
    <rPh sb="4" eb="5">
      <t>ホウ</t>
    </rPh>
    <phoneticPr fontId="1"/>
  </si>
  <si>
    <t>処理能力</t>
    <phoneticPr fontId="1"/>
  </si>
  <si>
    <t>t/日</t>
    <rPh sb="2" eb="3">
      <t>ニチ</t>
    </rPh>
    <phoneticPr fontId="1"/>
  </si>
  <si>
    <t>集塵方式</t>
    <rPh sb="0" eb="2">
      <t>シュウジン</t>
    </rPh>
    <rPh sb="2" eb="4">
      <t>ホウシキ</t>
    </rPh>
    <phoneticPr fontId="1"/>
  </si>
  <si>
    <t>技術管理者職氏名</t>
  </si>
  <si>
    <t>通風方式</t>
    <rPh sb="0" eb="2">
      <t>ツウフウ</t>
    </rPh>
    <rPh sb="2" eb="4">
      <t>ホウシキ</t>
    </rPh>
    <phoneticPr fontId="1"/>
  </si>
  <si>
    <t>測定月日</t>
    <rPh sb="0" eb="2">
      <t>ソクテイ</t>
    </rPh>
    <rPh sb="2" eb="4">
      <t>ツキヒ</t>
    </rPh>
    <phoneticPr fontId="1"/>
  </si>
  <si>
    <t>焼却灰</t>
    <rPh sb="0" eb="3">
      <t>ショウキャクバイ</t>
    </rPh>
    <phoneticPr fontId="1"/>
  </si>
  <si>
    <t>放流水水質</t>
    <rPh sb="0" eb="2">
      <t>ホウリュウ</t>
    </rPh>
    <rPh sb="2" eb="3">
      <t>スイ</t>
    </rPh>
    <rPh sb="3" eb="5">
      <t>スイシツ</t>
    </rPh>
    <phoneticPr fontId="1"/>
  </si>
  <si>
    <t>備考</t>
    <rPh sb="0" eb="2">
      <t>ビコウ</t>
    </rPh>
    <phoneticPr fontId="1"/>
  </si>
  <si>
    <t>2　検査項目又は検査回数を追加した場合は、適宜追記すること。</t>
    <phoneticPr fontId="1"/>
  </si>
  <si>
    <t>pH</t>
    <phoneticPr fontId="1"/>
  </si>
  <si>
    <t>(1)　ごみ質</t>
    <rPh sb="6" eb="7">
      <t>シツ</t>
    </rPh>
    <phoneticPr fontId="1"/>
  </si>
  <si>
    <t>測定年月日</t>
    <rPh sb="0" eb="2">
      <t>ソクテイ</t>
    </rPh>
    <rPh sb="2" eb="5">
      <t>ネンガッピ</t>
    </rPh>
    <phoneticPr fontId="1"/>
  </si>
  <si>
    <t>天候</t>
    <rPh sb="0" eb="2">
      <t>テンコウ</t>
    </rPh>
    <phoneticPr fontId="1"/>
  </si>
  <si>
    <t>ごみの種類組成</t>
    <rPh sb="3" eb="5">
      <t>シュルイ</t>
    </rPh>
    <rPh sb="5" eb="7">
      <t>ソセイ</t>
    </rPh>
    <phoneticPr fontId="1"/>
  </si>
  <si>
    <t>紙、布類</t>
    <rPh sb="0" eb="1">
      <t>カミ</t>
    </rPh>
    <rPh sb="2" eb="3">
      <t>ヌノ</t>
    </rPh>
    <rPh sb="3" eb="4">
      <t>ルイ</t>
    </rPh>
    <phoneticPr fontId="1"/>
  </si>
  <si>
    <t>ビニール、合成樹脂、ゴム、皮革類</t>
    <rPh sb="5" eb="7">
      <t>ゴウセイ</t>
    </rPh>
    <rPh sb="7" eb="9">
      <t>ジュシ</t>
    </rPh>
    <rPh sb="13" eb="15">
      <t>ヒカク</t>
    </rPh>
    <rPh sb="15" eb="16">
      <t>ルイ</t>
    </rPh>
    <phoneticPr fontId="1"/>
  </si>
  <si>
    <t>木、竹、わら類</t>
    <rPh sb="0" eb="1">
      <t>キ</t>
    </rPh>
    <rPh sb="2" eb="3">
      <t>タケ</t>
    </rPh>
    <rPh sb="6" eb="7">
      <t>ルイ</t>
    </rPh>
    <phoneticPr fontId="1"/>
  </si>
  <si>
    <t>ちゅう芥類</t>
    <rPh sb="3" eb="4">
      <t>アクタ</t>
    </rPh>
    <rPh sb="4" eb="5">
      <t>ルイ</t>
    </rPh>
    <phoneticPr fontId="1"/>
  </si>
  <si>
    <t>不燃物類</t>
    <rPh sb="0" eb="3">
      <t>フネンブツ</t>
    </rPh>
    <rPh sb="3" eb="4">
      <t>ルイ</t>
    </rPh>
    <phoneticPr fontId="1"/>
  </si>
  <si>
    <t>その他</t>
    <rPh sb="2" eb="3">
      <t>タ</t>
    </rPh>
    <phoneticPr fontId="1"/>
  </si>
  <si>
    <t>水分</t>
    <rPh sb="0" eb="2">
      <t>スイブン</t>
    </rPh>
    <phoneticPr fontId="1"/>
  </si>
  <si>
    <t>灰分</t>
    <rPh sb="0" eb="1">
      <t>ハイ</t>
    </rPh>
    <rPh sb="1" eb="2">
      <t>ブン</t>
    </rPh>
    <phoneticPr fontId="1"/>
  </si>
  <si>
    <t>可燃分</t>
    <rPh sb="0" eb="2">
      <t>カネン</t>
    </rPh>
    <rPh sb="2" eb="3">
      <t>ブン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</si>
  <si>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</si>
  <si>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</si>
  <si>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</si>
  <si>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</si>
  <si>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(%)</t>
    <phoneticPr fontId="1"/>
  </si>
  <si>
    <t>ごみの
3成分</t>
    <rPh sb="5" eb="7">
      <t>セイブン</t>
    </rPh>
    <phoneticPr fontId="1"/>
  </si>
  <si>
    <t>(3)　排ガス濃度等</t>
    <phoneticPr fontId="1"/>
  </si>
  <si>
    <t>測定年月日</t>
    <phoneticPr fontId="1"/>
  </si>
  <si>
    <t>(5)　資源化回収量</t>
    <phoneticPr fontId="1"/>
  </si>
  <si>
    <t>鉄類</t>
  </si>
  <si>
    <t>アルミ類</t>
    <phoneticPr fontId="1"/>
  </si>
  <si>
    <t>びん類、ガラス類</t>
    <phoneticPr fontId="1"/>
  </si>
  <si>
    <t>紙類</t>
    <phoneticPr fontId="1"/>
  </si>
  <si>
    <t>布類</t>
    <phoneticPr fontId="1"/>
  </si>
  <si>
    <t>プラスチック類</t>
    <phoneticPr fontId="1"/>
  </si>
  <si>
    <t>その他</t>
    <phoneticPr fontId="1"/>
  </si>
  <si>
    <t>回収方法</t>
    <phoneticPr fontId="1"/>
  </si>
  <si>
    <t>(処理前選別、事前選別等)</t>
    <phoneticPr fontId="1"/>
  </si>
  <si>
    <t>回収量</t>
    <phoneticPr fontId="1"/>
  </si>
  <si>
    <t>売却量</t>
    <phoneticPr fontId="1"/>
  </si>
  <si>
    <t>備考</t>
    <phoneticPr fontId="1"/>
  </si>
  <si>
    <t>1　ダイオキシン類は、毒性等量(TEQ)で記載すること。</t>
    <phoneticPr fontId="1"/>
  </si>
  <si>
    <t>2　検査項目又は検査回数を追加した場合は、適宜追加すること。</t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</si>
  <si>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</si>
  <si>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</si>
  <si>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日</t>
    <rPh sb="0" eb="1">
      <t>ニチ</t>
    </rPh>
    <phoneticPr fontId="1"/>
  </si>
  <si>
    <t>　久留米市長　宛て</t>
    <rPh sb="7" eb="8">
      <t>ア</t>
    </rPh>
    <phoneticPr fontId="1"/>
  </si>
  <si>
    <t>氏　名　　　　　　　　　　　　　　　</t>
    <phoneticPr fontId="1"/>
  </si>
  <si>
    <t>ごみ投入日数（日）</t>
    <rPh sb="2" eb="4">
      <t>トウニュウ</t>
    </rPh>
    <rPh sb="4" eb="6">
      <t>ニッスウ</t>
    </rPh>
    <rPh sb="7" eb="8">
      <t>ニチ</t>
    </rPh>
    <phoneticPr fontId="1"/>
  </si>
  <si>
    <t>6月</t>
    <phoneticPr fontId="1"/>
  </si>
  <si>
    <t>焼却実働時間（h）</t>
    <rPh sb="0" eb="2">
      <t>ショウキャク</t>
    </rPh>
    <rPh sb="2" eb="4">
      <t>ジツドウ</t>
    </rPh>
    <rPh sb="4" eb="6">
      <t>ジカン</t>
    </rPh>
    <phoneticPr fontId="1"/>
  </si>
  <si>
    <t>薬剤使用量（㎏）</t>
    <rPh sb="0" eb="2">
      <t>ヤクザイ</t>
    </rPh>
    <rPh sb="2" eb="5">
      <t>シヨウリョウ</t>
    </rPh>
    <phoneticPr fontId="1"/>
  </si>
  <si>
    <t>燃焼室出口温度（日平均℃）</t>
    <rPh sb="0" eb="3">
      <t>ネンショウシツ</t>
    </rPh>
    <rPh sb="3" eb="5">
      <t>デグチ</t>
    </rPh>
    <rPh sb="5" eb="7">
      <t>オンド</t>
    </rPh>
    <rPh sb="8" eb="9">
      <t>ヒ</t>
    </rPh>
    <rPh sb="9" eb="11">
      <t>ヘイキン</t>
    </rPh>
    <phoneticPr fontId="1"/>
  </si>
  <si>
    <t>燃焼室出口酸素濃度（日平均%）</t>
    <rPh sb="0" eb="3">
      <t>ネンショウシツ</t>
    </rPh>
    <rPh sb="3" eb="5">
      <t>デグチ</t>
    </rPh>
    <rPh sb="5" eb="7">
      <t>サンソ</t>
    </rPh>
    <rPh sb="7" eb="9">
      <t>ノウド</t>
    </rPh>
    <rPh sb="10" eb="11">
      <t>ヒ</t>
    </rPh>
    <rPh sb="11" eb="13">
      <t>ヘイキン</t>
    </rPh>
    <phoneticPr fontId="1"/>
  </si>
  <si>
    <t>集じん器流入燃焼ガス温度（℃）</t>
    <rPh sb="0" eb="1">
      <t>シュウ</t>
    </rPh>
    <rPh sb="3" eb="4">
      <t>ウツワ</t>
    </rPh>
    <rPh sb="4" eb="6">
      <t>リュウニュウ</t>
    </rPh>
    <rPh sb="6" eb="8">
      <t>ネンショウ</t>
    </rPh>
    <rPh sb="10" eb="12">
      <t>オンド</t>
    </rPh>
    <phoneticPr fontId="1"/>
  </si>
  <si>
    <t>ごみ投入量
（t/日）</t>
    <rPh sb="2" eb="5">
      <t>トウニュウリョウ</t>
    </rPh>
    <rPh sb="9" eb="10">
      <t>ヒ</t>
    </rPh>
    <phoneticPr fontId="1"/>
  </si>
  <si>
    <t>ごみ投入日数
（日）</t>
    <rPh sb="2" eb="4">
      <t>トウニュウ</t>
    </rPh>
    <rPh sb="4" eb="6">
      <t>ニッスウ</t>
    </rPh>
    <rPh sb="8" eb="9">
      <t>ヒ</t>
    </rPh>
    <phoneticPr fontId="1"/>
  </si>
  <si>
    <t>焼却実働時間
（h/日）</t>
    <rPh sb="0" eb="2">
      <t>ショウキャク</t>
    </rPh>
    <rPh sb="2" eb="4">
      <t>ジツドウ</t>
    </rPh>
    <rPh sb="4" eb="6">
      <t>ジカン</t>
    </rPh>
    <rPh sb="10" eb="11">
      <t>ヒ</t>
    </rPh>
    <phoneticPr fontId="1"/>
  </si>
  <si>
    <t>薬剤使用量
（㎏/日）</t>
    <rPh sb="0" eb="2">
      <t>ヤクザイ</t>
    </rPh>
    <rPh sb="2" eb="5">
      <t>シヨウリョウ</t>
    </rPh>
    <rPh sb="9" eb="10">
      <t>ヒ</t>
    </rPh>
    <phoneticPr fontId="1"/>
  </si>
  <si>
    <t>燃焼室出口温度
（日平均℃）</t>
    <phoneticPr fontId="1"/>
  </si>
  <si>
    <t>集じん器流入
燃焼ガス温度
（℃）</t>
    <phoneticPr fontId="1"/>
  </si>
  <si>
    <t>燃焼室出口酸素濃度
（日平均％）</t>
    <phoneticPr fontId="1"/>
  </si>
  <si>
    <t>熱しゃく減量
（％）</t>
    <phoneticPr fontId="1"/>
  </si>
  <si>
    <t>1　ごみ投入量の「平均」欄は、月間投入量を投入日数で除した数値を記載し、「年度合計」に年間総ごみ</t>
    <phoneticPr fontId="1"/>
  </si>
  <si>
    <t>　投入量を記載すること。</t>
    <phoneticPr fontId="1"/>
  </si>
  <si>
    <t>(2)　放流水の水質（有害物質等）</t>
    <phoneticPr fontId="1"/>
  </si>
  <si>
    <t>気温（℃）</t>
    <rPh sb="0" eb="2">
      <t>キオン</t>
    </rPh>
    <phoneticPr fontId="1"/>
  </si>
  <si>
    <t>ダイオキシン類
　　　　　　（pg/l）</t>
    <phoneticPr fontId="1"/>
  </si>
  <si>
    <t>単位容積重量（kg/㎥）</t>
    <rPh sb="0" eb="2">
      <t>タンイ</t>
    </rPh>
    <rPh sb="2" eb="4">
      <t>ヨウセキ</t>
    </rPh>
    <rPh sb="4" eb="6">
      <t>ジュウリョウ</t>
    </rPh>
    <phoneticPr fontId="1"/>
  </si>
  <si>
    <t>低位発熱量（計算値）Kcal/kg</t>
    <rPh sb="0" eb="5">
      <t>テイイハツネツリョウ</t>
    </rPh>
    <rPh sb="6" eb="9">
      <t>ケイサンチ</t>
    </rPh>
    <phoneticPr fontId="1"/>
  </si>
  <si>
    <t>低位発熱量（実績値）Kcal/kg</t>
    <rPh sb="0" eb="5">
      <t>テイイハツネツリョウ</t>
    </rPh>
    <rPh sb="6" eb="9">
      <t>ジッセキチ</t>
    </rPh>
    <phoneticPr fontId="1"/>
  </si>
  <si>
    <t>ダイオキシン類（ng/N㎥）</t>
    <phoneticPr fontId="1"/>
  </si>
  <si>
    <t>(4)　ばいじん、焼却灰中のダイオキシン類含有量</t>
    <phoneticPr fontId="1"/>
  </si>
  <si>
    <t>ばいじん（ng/g）</t>
    <phoneticPr fontId="1"/>
  </si>
  <si>
    <t>（t/年）</t>
    <phoneticPr fontId="1"/>
  </si>
  <si>
    <t>一酸化炭素濃度（ppm）</t>
    <rPh sb="2" eb="3">
      <t>カ</t>
    </rPh>
    <phoneticPr fontId="1"/>
  </si>
  <si>
    <t>排出ガス量　　（N㎥/h）</t>
    <phoneticPr fontId="1"/>
  </si>
  <si>
    <t>酸素濃度　　　（％）</t>
    <phoneticPr fontId="1"/>
  </si>
  <si>
    <t>硫黄酸化物　　（N㎥/h）</t>
    <phoneticPr fontId="1"/>
  </si>
  <si>
    <t>ばいじん　　　（g/N㎥）</t>
    <phoneticPr fontId="1"/>
  </si>
  <si>
    <t>塩化水素　　　（mg/N㎥）</t>
    <phoneticPr fontId="1"/>
  </si>
  <si>
    <t>窒素酸化物　　（ppm）</t>
    <phoneticPr fontId="1"/>
  </si>
  <si>
    <t>焼却灰　（ng/g）</t>
    <phoneticPr fontId="1"/>
  </si>
  <si>
    <t>混合灰　（ng/g）</t>
    <phoneticPr fontId="1"/>
  </si>
  <si>
    <t>ごみ投入量（t）</t>
    <rPh sb="2" eb="4">
      <t>トウニュウ</t>
    </rPh>
    <rPh sb="4" eb="5">
      <t>リョウ</t>
    </rPh>
    <phoneticPr fontId="1"/>
  </si>
  <si>
    <t>熱しゃく減量（％）</t>
    <rPh sb="0" eb="1">
      <t>ネツ</t>
    </rPh>
    <rPh sb="4" eb="5">
      <t>ゲン</t>
    </rPh>
    <rPh sb="5" eb="6">
      <t>リョウ</t>
    </rPh>
    <phoneticPr fontId="1"/>
  </si>
  <si>
    <t>　　　　　　　　　　　月
　項目</t>
    <rPh sb="11" eb="12">
      <t>ツキ</t>
    </rPh>
    <rPh sb="14" eb="16">
      <t>コウモク</t>
    </rPh>
    <phoneticPr fontId="1"/>
  </si>
  <si>
    <t>第40号様式の2（第36条関係）</t>
    <phoneticPr fontId="1"/>
  </si>
  <si>
    <t>大腸菌数（CFU/ml）</t>
    <rPh sb="0" eb="3">
      <t>ダイチョウキン</t>
    </rPh>
    <rPh sb="3" eb="4">
      <t>スウ</t>
    </rPh>
    <phoneticPr fontId="1"/>
  </si>
  <si>
    <t>補助燃料使用量
（l/日）</t>
    <rPh sb="0" eb="2">
      <t>ホジョ</t>
    </rPh>
    <rPh sb="2" eb="4">
      <t>ネンリョウ</t>
    </rPh>
    <rPh sb="4" eb="7">
      <t>シヨウリョウ</t>
    </rPh>
    <rPh sb="11" eb="12">
      <t>ヒ</t>
    </rPh>
    <phoneticPr fontId="1"/>
  </si>
  <si>
    <t>発生量
（l/日）</t>
    <phoneticPr fontId="1"/>
  </si>
  <si>
    <t>BOD（mg/l）</t>
    <phoneticPr fontId="1"/>
  </si>
  <si>
    <t>COD（mg/l）</t>
    <phoneticPr fontId="1"/>
  </si>
  <si>
    <t>SS（mg/l）</t>
    <phoneticPr fontId="1"/>
  </si>
  <si>
    <t>備考</t>
    <rPh sb="0" eb="2">
      <t>ビコウ</t>
    </rPh>
    <phoneticPr fontId="1"/>
  </si>
  <si>
    <t>カドミウム及びその
化合物　　　（mg/l）</t>
    <phoneticPr fontId="1"/>
  </si>
  <si>
    <t>鉛及びその化合物
　　　　　　（mg/l）</t>
    <phoneticPr fontId="1"/>
  </si>
  <si>
    <t>シアン化合物
　　　　　　（mg/l）</t>
    <phoneticPr fontId="1"/>
  </si>
  <si>
    <t>水銀及びアルキル水銀
その他の水銀化合物
　　　　　　（mg/l）</t>
    <phoneticPr fontId="1"/>
  </si>
  <si>
    <t>補助燃料使用量（l）</t>
    <rPh sb="0" eb="2">
      <t>ホジョ</t>
    </rPh>
    <rPh sb="2" eb="4">
      <t>ネンリョウ</t>
    </rPh>
    <rPh sb="4" eb="7">
      <t>シヨウリョウ</t>
    </rPh>
    <phoneticPr fontId="1"/>
  </si>
  <si>
    <t>発生量（l）</t>
    <rPh sb="0" eb="2">
      <t>ハッセイ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</si>
</sst>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177800</xdr:colOff>
      <xdr:row>28</xdr:row>
      <xdr:rowOff>57150</xdr:rowOff>
    </xdr:from>
    <xdr:to>
      <xdr:col>16</xdr:col>
      <xdr:colOff>504337</xdr:colOff>
      <xdr:row>33</xdr:row>
      <xdr:rowOff>101600</xdr:rowOff>
    </xdr:to>
    <xdr:sp macro="" textlink="">
      <xdr:nvSpPr>
        <xdr:cNvPr id="2" name="テキスト ボックス 1"/>
        <xdr:cNvSpPr txBox="1"/>
      </xdr:nvSpPr>
      <xdr:spPr>
        <a:xfrm>
          <a:off x="8102600" y="4679950"/>
          <a:ext cx="2155337" cy="869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日ごとの使用量が不明な場合は、合計のみに直接入力してください。（最大、最小は削除）</a:t>
          </a:r>
          <a:endParaRPr kumimoji="1" lang="en-US" altLang="ja-JP" sz="1100"/>
        </a:p>
        <a:p>
          <a:r>
            <a:rPr kumimoji="1" lang="ja-JP" altLang="en-US" sz="1100"/>
            <a:t>様式には「ー」を記載。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view="pageBreakPreview" topLeftCell="A40" zoomScaleNormal="100" zoomScaleSheetLayoutView="100" workbookViewId="0">
      <selection activeCell="R21" sqref="R21"/>
    </sheetView>
  </sheetViews>
  <sheetFormatPr defaultRowHeight="13" customHeight="1" x14ac:dyDescent="0.2"/>
  <cols>
    <col min="1" max="1" width="4.6328125" style="15" customWidth="1"/>
    <col min="2" max="2" width="13" style="15" customWidth="1"/>
    <col min="3" max="15" width="4.453125" style="15" customWidth="1"/>
    <col min="16" max="16" width="10.36328125" style="15" customWidth="1"/>
    <col min="17" max="16384" width="8.7265625" style="15"/>
  </cols>
  <sheetData>
    <row r="1" spans="1:16" ht="13" customHeight="1" x14ac:dyDescent="0.2">
      <c r="A1" s="15" t="s">
        <v>148</v>
      </c>
    </row>
    <row r="3" spans="1:16" ht="13" customHeight="1" x14ac:dyDescent="0.2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3" customHeight="1" x14ac:dyDescent="0.2">
      <c r="M4" s="15" t="s">
        <v>9</v>
      </c>
    </row>
    <row r="5" spans="1:16" ht="13" customHeight="1" x14ac:dyDescent="0.2">
      <c r="P5" s="1" t="s">
        <v>6</v>
      </c>
    </row>
    <row r="6" spans="1:16" ht="13" customHeight="1" x14ac:dyDescent="0.2">
      <c r="A6" s="15" t="s">
        <v>107</v>
      </c>
    </row>
    <row r="7" spans="1:16" ht="13" customHeight="1" x14ac:dyDescent="0.2">
      <c r="J7" s="15" t="s">
        <v>7</v>
      </c>
    </row>
    <row r="8" spans="1:16" ht="13" customHeight="1" x14ac:dyDescent="0.2">
      <c r="J8" s="15" t="s">
        <v>108</v>
      </c>
    </row>
    <row r="10" spans="1:16" ht="13" customHeight="1" x14ac:dyDescent="0.2">
      <c r="A10" s="15" t="s">
        <v>55</v>
      </c>
    </row>
    <row r="11" spans="1:16" ht="13" customHeight="1" x14ac:dyDescent="0.2">
      <c r="A11" s="15" t="s">
        <v>8</v>
      </c>
    </row>
    <row r="12" spans="1:16" ht="13" customHeight="1" x14ac:dyDescent="0.2">
      <c r="A12" s="42" t="s">
        <v>3</v>
      </c>
      <c r="B12" s="43"/>
      <c r="C12" s="43"/>
      <c r="D12" s="44"/>
      <c r="E12" s="42" t="s">
        <v>4</v>
      </c>
      <c r="F12" s="43"/>
      <c r="G12" s="43"/>
      <c r="H12" s="44"/>
      <c r="I12" s="42" t="s">
        <v>59</v>
      </c>
      <c r="J12" s="43"/>
      <c r="K12" s="44"/>
      <c r="L12" s="42" t="s">
        <v>57</v>
      </c>
      <c r="M12" s="43"/>
      <c r="N12" s="44"/>
      <c r="O12" s="42" t="s">
        <v>56</v>
      </c>
      <c r="P12" s="44"/>
    </row>
    <row r="13" spans="1:16" ht="13" customHeight="1" x14ac:dyDescent="0.2">
      <c r="A13" s="45"/>
      <c r="B13" s="50"/>
      <c r="C13" s="50"/>
      <c r="D13" s="46"/>
      <c r="E13" s="45"/>
      <c r="F13" s="50"/>
      <c r="G13" s="50"/>
      <c r="H13" s="46"/>
      <c r="I13" s="45"/>
      <c r="J13" s="50"/>
      <c r="K13" s="46"/>
      <c r="L13" s="47" t="s">
        <v>58</v>
      </c>
      <c r="M13" s="48"/>
      <c r="N13" s="49"/>
      <c r="O13" s="45"/>
      <c r="P13" s="46"/>
    </row>
    <row r="14" spans="1:16" ht="13" customHeight="1" x14ac:dyDescent="0.2">
      <c r="A14" s="42" t="s">
        <v>61</v>
      </c>
      <c r="B14" s="44"/>
      <c r="C14" s="42" t="s">
        <v>5</v>
      </c>
      <c r="D14" s="43"/>
      <c r="E14" s="43"/>
      <c r="F14" s="43"/>
      <c r="G14" s="43"/>
      <c r="H14" s="43"/>
      <c r="I14" s="43"/>
      <c r="J14" s="44"/>
      <c r="K14" s="42" t="s">
        <v>60</v>
      </c>
      <c r="L14" s="43"/>
      <c r="M14" s="43"/>
      <c r="N14" s="43"/>
      <c r="O14" s="43"/>
      <c r="P14" s="44"/>
    </row>
    <row r="15" spans="1:16" ht="13" customHeight="1" x14ac:dyDescent="0.2">
      <c r="A15" s="45"/>
      <c r="B15" s="46"/>
      <c r="C15" s="45"/>
      <c r="D15" s="50"/>
      <c r="E15" s="50"/>
      <c r="F15" s="50"/>
      <c r="G15" s="50"/>
      <c r="H15" s="50"/>
      <c r="I15" s="50"/>
      <c r="J15" s="46"/>
      <c r="K15" s="45"/>
      <c r="L15" s="50"/>
      <c r="M15" s="50"/>
      <c r="N15" s="50"/>
      <c r="O15" s="50"/>
      <c r="P15" s="46"/>
    </row>
    <row r="17" spans="1:16" ht="13" customHeight="1" x14ac:dyDescent="0.2">
      <c r="A17" s="25" t="s">
        <v>147</v>
      </c>
      <c r="B17" s="26"/>
      <c r="C17" s="27"/>
      <c r="D17" s="20">
        <v>4</v>
      </c>
      <c r="E17" s="20">
        <v>5</v>
      </c>
      <c r="F17" s="20">
        <v>6</v>
      </c>
      <c r="G17" s="20">
        <v>7</v>
      </c>
      <c r="H17" s="20">
        <v>8</v>
      </c>
      <c r="I17" s="20">
        <v>9</v>
      </c>
      <c r="J17" s="20">
        <v>10</v>
      </c>
      <c r="K17" s="20">
        <v>11</v>
      </c>
      <c r="L17" s="20">
        <v>12</v>
      </c>
      <c r="M17" s="20">
        <v>1</v>
      </c>
      <c r="N17" s="20">
        <v>2</v>
      </c>
      <c r="O17" s="20">
        <v>3</v>
      </c>
      <c r="P17" s="51" t="s">
        <v>155</v>
      </c>
    </row>
    <row r="18" spans="1:16" ht="13" customHeight="1" x14ac:dyDescent="0.2">
      <c r="A18" s="28"/>
      <c r="B18" s="29"/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52"/>
    </row>
    <row r="19" spans="1:16" ht="13" customHeight="1" x14ac:dyDescent="0.2">
      <c r="A19" s="19" t="s">
        <v>116</v>
      </c>
      <c r="B19" s="20"/>
      <c r="C19" s="10" t="s">
        <v>0</v>
      </c>
      <c r="D19" s="12">
        <f>投入量!B34</f>
        <v>0</v>
      </c>
      <c r="E19" s="12">
        <f>投入量!C34</f>
        <v>0</v>
      </c>
      <c r="F19" s="12">
        <f>投入量!D34</f>
        <v>0</v>
      </c>
      <c r="G19" s="12">
        <f>投入量!E34</f>
        <v>0</v>
      </c>
      <c r="H19" s="12">
        <f>投入量!F34</f>
        <v>0</v>
      </c>
      <c r="I19" s="12">
        <f>投入量!G34</f>
        <v>0</v>
      </c>
      <c r="J19" s="12">
        <f>投入量!H34</f>
        <v>0</v>
      </c>
      <c r="K19" s="12">
        <f>投入量!I34</f>
        <v>0</v>
      </c>
      <c r="L19" s="12">
        <f>投入量!J34</f>
        <v>0</v>
      </c>
      <c r="M19" s="12">
        <f>投入量!K34</f>
        <v>0</v>
      </c>
      <c r="N19" s="12">
        <f>投入量!L34</f>
        <v>0</v>
      </c>
      <c r="O19" s="12">
        <f>投入量!M34</f>
        <v>0</v>
      </c>
      <c r="P19" s="18"/>
    </row>
    <row r="20" spans="1:16" ht="13" customHeight="1" x14ac:dyDescent="0.2">
      <c r="A20" s="20"/>
      <c r="B20" s="20"/>
      <c r="C20" s="10" t="s">
        <v>1</v>
      </c>
      <c r="D20" s="12">
        <f>投入量!B35</f>
        <v>0</v>
      </c>
      <c r="E20" s="12">
        <f>投入量!C35</f>
        <v>0</v>
      </c>
      <c r="F20" s="12">
        <f>投入量!D35</f>
        <v>0</v>
      </c>
      <c r="G20" s="12">
        <f>投入量!E35</f>
        <v>0</v>
      </c>
      <c r="H20" s="12">
        <f>投入量!F35</f>
        <v>0</v>
      </c>
      <c r="I20" s="12">
        <f>投入量!G35</f>
        <v>0</v>
      </c>
      <c r="J20" s="12">
        <f>投入量!H35</f>
        <v>0</v>
      </c>
      <c r="K20" s="12">
        <f>投入量!I35</f>
        <v>0</v>
      </c>
      <c r="L20" s="12">
        <f>投入量!J35</f>
        <v>0</v>
      </c>
      <c r="M20" s="12">
        <f>投入量!K35</f>
        <v>0</v>
      </c>
      <c r="N20" s="12">
        <f>投入量!L35</f>
        <v>0</v>
      </c>
      <c r="O20" s="12">
        <f>投入量!M35</f>
        <v>0</v>
      </c>
      <c r="P20" s="18"/>
    </row>
    <row r="21" spans="1:16" ht="13" customHeight="1" x14ac:dyDescent="0.2">
      <c r="A21" s="20"/>
      <c r="B21" s="20"/>
      <c r="C21" s="10" t="s">
        <v>2</v>
      </c>
      <c r="D21" s="12" t="e">
        <f>投入量!B36</f>
        <v>#DIV/0!</v>
      </c>
      <c r="E21" s="12" t="e">
        <f>投入量!C36</f>
        <v>#DIV/0!</v>
      </c>
      <c r="F21" s="12" t="e">
        <f>投入量!D36</f>
        <v>#DIV/0!</v>
      </c>
      <c r="G21" s="12" t="e">
        <f>投入量!E36</f>
        <v>#DIV/0!</v>
      </c>
      <c r="H21" s="12" t="e">
        <f>投入量!F36</f>
        <v>#DIV/0!</v>
      </c>
      <c r="I21" s="12" t="e">
        <f>投入量!G36</f>
        <v>#DIV/0!</v>
      </c>
      <c r="J21" s="12" t="e">
        <f>投入量!H36</f>
        <v>#DIV/0!</v>
      </c>
      <c r="K21" s="12" t="e">
        <f>投入量!I36</f>
        <v>#DIV/0!</v>
      </c>
      <c r="L21" s="12" t="e">
        <f>投入量!J36</f>
        <v>#DIV/0!</v>
      </c>
      <c r="M21" s="12" t="e">
        <f>投入量!K36</f>
        <v>#DIV/0!</v>
      </c>
      <c r="N21" s="12" t="e">
        <f>投入量!L36</f>
        <v>#DIV/0!</v>
      </c>
      <c r="O21" s="12" t="e">
        <f>投入量!M36</f>
        <v>#DIV/0!</v>
      </c>
      <c r="P21" s="18"/>
    </row>
    <row r="22" spans="1:16" ht="13" customHeight="1" x14ac:dyDescent="0.2">
      <c r="A22" s="19" t="s">
        <v>117</v>
      </c>
      <c r="B22" s="20"/>
      <c r="C22" s="10" t="s">
        <v>0</v>
      </c>
      <c r="D22" s="12">
        <f>投入日数!B3</f>
        <v>0</v>
      </c>
      <c r="E22" s="12">
        <f>投入日数!C3</f>
        <v>0</v>
      </c>
      <c r="F22" s="12">
        <f>投入日数!D3</f>
        <v>0</v>
      </c>
      <c r="G22" s="12">
        <f>投入日数!E3</f>
        <v>0</v>
      </c>
      <c r="H22" s="12">
        <f>投入日数!F3</f>
        <v>0</v>
      </c>
      <c r="I22" s="12">
        <f>投入日数!G3</f>
        <v>0</v>
      </c>
      <c r="J22" s="12">
        <f>投入日数!H3</f>
        <v>0</v>
      </c>
      <c r="K22" s="12">
        <f>投入日数!I3</f>
        <v>0</v>
      </c>
      <c r="L22" s="12">
        <f>投入日数!J3</f>
        <v>0</v>
      </c>
      <c r="M22" s="12">
        <f>投入日数!K3</f>
        <v>0</v>
      </c>
      <c r="N22" s="12">
        <f>投入日数!L3</f>
        <v>0</v>
      </c>
      <c r="O22" s="12">
        <f>投入日数!M3</f>
        <v>0</v>
      </c>
      <c r="P22" s="18"/>
    </row>
    <row r="23" spans="1:16" ht="13" customHeight="1" x14ac:dyDescent="0.2">
      <c r="A23" s="20"/>
      <c r="B23" s="20"/>
      <c r="C23" s="10" t="s">
        <v>1</v>
      </c>
      <c r="D23" s="12">
        <f>投入日数!B4</f>
        <v>0</v>
      </c>
      <c r="E23" s="12">
        <f>投入日数!C4</f>
        <v>0</v>
      </c>
      <c r="F23" s="12">
        <f>投入日数!D4</f>
        <v>0</v>
      </c>
      <c r="G23" s="12">
        <f>投入日数!E4</f>
        <v>0</v>
      </c>
      <c r="H23" s="12">
        <f>投入日数!F4</f>
        <v>0</v>
      </c>
      <c r="I23" s="12">
        <f>投入日数!G4</f>
        <v>0</v>
      </c>
      <c r="J23" s="12">
        <f>投入日数!H4</f>
        <v>0</v>
      </c>
      <c r="K23" s="12">
        <f>投入日数!I4</f>
        <v>0</v>
      </c>
      <c r="L23" s="12">
        <f>投入日数!J4</f>
        <v>0</v>
      </c>
      <c r="M23" s="12">
        <f>投入日数!K4</f>
        <v>0</v>
      </c>
      <c r="N23" s="12">
        <f>投入日数!L4</f>
        <v>0</v>
      </c>
      <c r="O23" s="12">
        <f>投入日数!M4</f>
        <v>0</v>
      </c>
      <c r="P23" s="18"/>
    </row>
    <row r="24" spans="1:16" ht="13" customHeight="1" x14ac:dyDescent="0.2">
      <c r="A24" s="20"/>
      <c r="B24" s="20"/>
      <c r="C24" s="10" t="s">
        <v>2</v>
      </c>
      <c r="D24" s="12">
        <f>投入日数!B5</f>
        <v>0</v>
      </c>
      <c r="E24" s="12">
        <f>投入日数!C5</f>
        <v>0</v>
      </c>
      <c r="F24" s="12">
        <f>投入日数!D5</f>
        <v>0</v>
      </c>
      <c r="G24" s="12">
        <f>投入日数!E5</f>
        <v>0</v>
      </c>
      <c r="H24" s="12">
        <f>投入日数!F5</f>
        <v>0</v>
      </c>
      <c r="I24" s="12">
        <f>投入日数!G5</f>
        <v>0</v>
      </c>
      <c r="J24" s="12">
        <f>投入日数!H5</f>
        <v>0</v>
      </c>
      <c r="K24" s="12">
        <f>投入日数!I5</f>
        <v>0</v>
      </c>
      <c r="L24" s="12">
        <f>投入日数!J5</f>
        <v>0</v>
      </c>
      <c r="M24" s="12">
        <f>投入日数!K5</f>
        <v>0</v>
      </c>
      <c r="N24" s="12">
        <f>投入日数!L5</f>
        <v>0</v>
      </c>
      <c r="O24" s="12">
        <f>投入日数!M5</f>
        <v>0</v>
      </c>
      <c r="P24" s="18"/>
    </row>
    <row r="25" spans="1:16" ht="13" customHeight="1" x14ac:dyDescent="0.2">
      <c r="A25" s="19" t="s">
        <v>150</v>
      </c>
      <c r="B25" s="20"/>
      <c r="C25" s="10" t="s">
        <v>0</v>
      </c>
      <c r="D25" s="12">
        <f>燃料使用量!B34</f>
        <v>0</v>
      </c>
      <c r="E25" s="12">
        <f>燃料使用量!C34</f>
        <v>0</v>
      </c>
      <c r="F25" s="12">
        <f>燃料使用量!D34</f>
        <v>0</v>
      </c>
      <c r="G25" s="12">
        <f>燃料使用量!E34</f>
        <v>0</v>
      </c>
      <c r="H25" s="12">
        <f>燃料使用量!F34</f>
        <v>0</v>
      </c>
      <c r="I25" s="12">
        <f>燃料使用量!G34</f>
        <v>0</v>
      </c>
      <c r="J25" s="12">
        <f>燃料使用量!H34</f>
        <v>0</v>
      </c>
      <c r="K25" s="12">
        <f>燃料使用量!I34</f>
        <v>0</v>
      </c>
      <c r="L25" s="12">
        <f>燃料使用量!J34</f>
        <v>0</v>
      </c>
      <c r="M25" s="12">
        <f>燃料使用量!K34</f>
        <v>0</v>
      </c>
      <c r="N25" s="12">
        <f>燃料使用量!L34</f>
        <v>0</v>
      </c>
      <c r="O25" s="12">
        <f>燃料使用量!M34</f>
        <v>0</v>
      </c>
      <c r="P25" s="18"/>
    </row>
    <row r="26" spans="1:16" ht="13" customHeight="1" x14ac:dyDescent="0.2">
      <c r="A26" s="20"/>
      <c r="B26" s="20"/>
      <c r="C26" s="10" t="s">
        <v>1</v>
      </c>
      <c r="D26" s="12">
        <f>燃料使用量!B35</f>
        <v>0</v>
      </c>
      <c r="E26" s="12">
        <f>燃料使用量!C35</f>
        <v>0</v>
      </c>
      <c r="F26" s="12">
        <f>燃料使用量!D35</f>
        <v>0</v>
      </c>
      <c r="G26" s="12">
        <f>燃料使用量!E35</f>
        <v>0</v>
      </c>
      <c r="H26" s="12">
        <f>燃料使用量!F35</f>
        <v>0</v>
      </c>
      <c r="I26" s="12">
        <f>燃料使用量!G35</f>
        <v>0</v>
      </c>
      <c r="J26" s="12">
        <f>燃料使用量!H35</f>
        <v>0</v>
      </c>
      <c r="K26" s="12">
        <f>燃料使用量!I35</f>
        <v>0</v>
      </c>
      <c r="L26" s="12">
        <f>燃料使用量!J35</f>
        <v>0</v>
      </c>
      <c r="M26" s="12">
        <f>燃料使用量!K35</f>
        <v>0</v>
      </c>
      <c r="N26" s="12">
        <f>燃料使用量!L35</f>
        <v>0</v>
      </c>
      <c r="O26" s="12">
        <f>燃料使用量!M35</f>
        <v>0</v>
      </c>
      <c r="P26" s="18"/>
    </row>
    <row r="27" spans="1:16" ht="13" customHeight="1" x14ac:dyDescent="0.2">
      <c r="A27" s="20"/>
      <c r="B27" s="20"/>
      <c r="C27" s="10" t="s">
        <v>2</v>
      </c>
      <c r="D27" s="12" t="e">
        <f>燃料使用量!B36</f>
        <v>#DIV/0!</v>
      </c>
      <c r="E27" s="12" t="e">
        <f>燃料使用量!C36</f>
        <v>#DIV/0!</v>
      </c>
      <c r="F27" s="12" t="e">
        <f>燃料使用量!D36</f>
        <v>#DIV/0!</v>
      </c>
      <c r="G27" s="12" t="e">
        <f>燃料使用量!E36</f>
        <v>#DIV/0!</v>
      </c>
      <c r="H27" s="12" t="e">
        <f>燃料使用量!F36</f>
        <v>#DIV/0!</v>
      </c>
      <c r="I27" s="12" t="e">
        <f>燃料使用量!G36</f>
        <v>#DIV/0!</v>
      </c>
      <c r="J27" s="12" t="e">
        <f>燃料使用量!H36</f>
        <v>#DIV/0!</v>
      </c>
      <c r="K27" s="12" t="e">
        <f>燃料使用量!I36</f>
        <v>#DIV/0!</v>
      </c>
      <c r="L27" s="12" t="e">
        <f>燃料使用量!J36</f>
        <v>#DIV/0!</v>
      </c>
      <c r="M27" s="12" t="e">
        <f>燃料使用量!K36</f>
        <v>#DIV/0!</v>
      </c>
      <c r="N27" s="12" t="e">
        <f>燃料使用量!L36</f>
        <v>#DIV/0!</v>
      </c>
      <c r="O27" s="12" t="e">
        <f>燃料使用量!M36</f>
        <v>#DIV/0!</v>
      </c>
      <c r="P27" s="18"/>
    </row>
    <row r="28" spans="1:16" ht="13" customHeight="1" x14ac:dyDescent="0.2">
      <c r="A28" s="19" t="s">
        <v>118</v>
      </c>
      <c r="B28" s="20"/>
      <c r="C28" s="10" t="s">
        <v>0</v>
      </c>
      <c r="D28" s="12">
        <f>実働時間!B34</f>
        <v>0</v>
      </c>
      <c r="E28" s="12">
        <f>実働時間!C34</f>
        <v>0</v>
      </c>
      <c r="F28" s="12">
        <f>実働時間!D34</f>
        <v>0</v>
      </c>
      <c r="G28" s="12">
        <f>実働時間!E34</f>
        <v>0</v>
      </c>
      <c r="H28" s="12">
        <f>実働時間!F34</f>
        <v>0</v>
      </c>
      <c r="I28" s="12">
        <f>実働時間!G34</f>
        <v>0</v>
      </c>
      <c r="J28" s="12">
        <f>実働時間!H34</f>
        <v>0</v>
      </c>
      <c r="K28" s="12">
        <f>実働時間!I34</f>
        <v>0</v>
      </c>
      <c r="L28" s="12">
        <f>実働時間!J34</f>
        <v>0</v>
      </c>
      <c r="M28" s="12">
        <f>実働時間!K34</f>
        <v>0</v>
      </c>
      <c r="N28" s="12">
        <f>実働時間!L34</f>
        <v>0</v>
      </c>
      <c r="O28" s="12">
        <f>実働時間!M34</f>
        <v>0</v>
      </c>
      <c r="P28" s="18"/>
    </row>
    <row r="29" spans="1:16" ht="13" customHeight="1" x14ac:dyDescent="0.2">
      <c r="A29" s="20"/>
      <c r="B29" s="20"/>
      <c r="C29" s="10" t="s">
        <v>1</v>
      </c>
      <c r="D29" s="12">
        <f>実働時間!B35</f>
        <v>0</v>
      </c>
      <c r="E29" s="12">
        <f>実働時間!C35</f>
        <v>0</v>
      </c>
      <c r="F29" s="12">
        <f>実働時間!D35</f>
        <v>0</v>
      </c>
      <c r="G29" s="12">
        <f>実働時間!E35</f>
        <v>0</v>
      </c>
      <c r="H29" s="12">
        <f>実働時間!F35</f>
        <v>0</v>
      </c>
      <c r="I29" s="12">
        <f>実働時間!G35</f>
        <v>0</v>
      </c>
      <c r="J29" s="12">
        <f>実働時間!H35</f>
        <v>0</v>
      </c>
      <c r="K29" s="12">
        <f>実働時間!I35</f>
        <v>0</v>
      </c>
      <c r="L29" s="12">
        <f>実働時間!J35</f>
        <v>0</v>
      </c>
      <c r="M29" s="12">
        <f>実働時間!K35</f>
        <v>0</v>
      </c>
      <c r="N29" s="12">
        <f>実働時間!L35</f>
        <v>0</v>
      </c>
      <c r="O29" s="12">
        <f>実働時間!M35</f>
        <v>0</v>
      </c>
      <c r="P29" s="18"/>
    </row>
    <row r="30" spans="1:16" ht="13" customHeight="1" x14ac:dyDescent="0.2">
      <c r="A30" s="20"/>
      <c r="B30" s="20"/>
      <c r="C30" s="10" t="s">
        <v>2</v>
      </c>
      <c r="D30" s="12" t="e">
        <f>実働時間!B36</f>
        <v>#DIV/0!</v>
      </c>
      <c r="E30" s="12" t="e">
        <f>実働時間!C36</f>
        <v>#DIV/0!</v>
      </c>
      <c r="F30" s="12" t="e">
        <f>実働時間!D36</f>
        <v>#DIV/0!</v>
      </c>
      <c r="G30" s="12" t="e">
        <f>実働時間!E36</f>
        <v>#DIV/0!</v>
      </c>
      <c r="H30" s="12" t="e">
        <f>実働時間!F36</f>
        <v>#DIV/0!</v>
      </c>
      <c r="I30" s="12" t="e">
        <f>実働時間!G36</f>
        <v>#DIV/0!</v>
      </c>
      <c r="J30" s="12" t="e">
        <f>実働時間!H36</f>
        <v>#DIV/0!</v>
      </c>
      <c r="K30" s="12" t="e">
        <f>実働時間!I36</f>
        <v>#DIV/0!</v>
      </c>
      <c r="L30" s="12" t="e">
        <f>実働時間!J36</f>
        <v>#DIV/0!</v>
      </c>
      <c r="M30" s="12" t="e">
        <f>実働時間!K36</f>
        <v>#DIV/0!</v>
      </c>
      <c r="N30" s="12" t="e">
        <f>実働時間!L36</f>
        <v>#DIV/0!</v>
      </c>
      <c r="O30" s="12" t="e">
        <f>実働時間!M36</f>
        <v>#DIV/0!</v>
      </c>
      <c r="P30" s="18"/>
    </row>
    <row r="31" spans="1:16" ht="13" customHeight="1" x14ac:dyDescent="0.2">
      <c r="A31" s="19" t="s">
        <v>119</v>
      </c>
      <c r="B31" s="20"/>
      <c r="C31" s="10" t="s">
        <v>0</v>
      </c>
      <c r="D31" s="12">
        <f>薬剤使用量!B34</f>
        <v>0</v>
      </c>
      <c r="E31" s="12">
        <f>薬剤使用量!C34</f>
        <v>0</v>
      </c>
      <c r="F31" s="12">
        <f>薬剤使用量!D34</f>
        <v>0</v>
      </c>
      <c r="G31" s="12">
        <f>薬剤使用量!E34</f>
        <v>0</v>
      </c>
      <c r="H31" s="12">
        <f>薬剤使用量!F34</f>
        <v>0</v>
      </c>
      <c r="I31" s="12">
        <f>薬剤使用量!G34</f>
        <v>0</v>
      </c>
      <c r="J31" s="12">
        <f>薬剤使用量!H34</f>
        <v>0</v>
      </c>
      <c r="K31" s="12">
        <f>薬剤使用量!I34</f>
        <v>0</v>
      </c>
      <c r="L31" s="12">
        <f>薬剤使用量!J34</f>
        <v>0</v>
      </c>
      <c r="M31" s="12">
        <f>薬剤使用量!K34</f>
        <v>0</v>
      </c>
      <c r="N31" s="12">
        <f>薬剤使用量!L34</f>
        <v>0</v>
      </c>
      <c r="O31" s="12">
        <f>薬剤使用量!M34</f>
        <v>0</v>
      </c>
      <c r="P31" s="18"/>
    </row>
    <row r="32" spans="1:16" ht="13" customHeight="1" x14ac:dyDescent="0.2">
      <c r="A32" s="20"/>
      <c r="B32" s="20"/>
      <c r="C32" s="10" t="s">
        <v>1</v>
      </c>
      <c r="D32" s="12">
        <f>薬剤使用量!B35</f>
        <v>0</v>
      </c>
      <c r="E32" s="12">
        <f>薬剤使用量!C35</f>
        <v>0</v>
      </c>
      <c r="F32" s="12">
        <f>薬剤使用量!D35</f>
        <v>0</v>
      </c>
      <c r="G32" s="12">
        <f>薬剤使用量!E35</f>
        <v>0</v>
      </c>
      <c r="H32" s="12">
        <f>薬剤使用量!F35</f>
        <v>0</v>
      </c>
      <c r="I32" s="12">
        <f>薬剤使用量!G35</f>
        <v>0</v>
      </c>
      <c r="J32" s="12">
        <f>薬剤使用量!H35</f>
        <v>0</v>
      </c>
      <c r="K32" s="12">
        <f>薬剤使用量!I35</f>
        <v>0</v>
      </c>
      <c r="L32" s="12">
        <f>薬剤使用量!J35</f>
        <v>0</v>
      </c>
      <c r="M32" s="12">
        <f>薬剤使用量!K35</f>
        <v>0</v>
      </c>
      <c r="N32" s="12">
        <f>薬剤使用量!L35</f>
        <v>0</v>
      </c>
      <c r="O32" s="12">
        <f>薬剤使用量!M35</f>
        <v>0</v>
      </c>
      <c r="P32" s="18"/>
    </row>
    <row r="33" spans="1:16" ht="13" customHeight="1" x14ac:dyDescent="0.2">
      <c r="A33" s="20"/>
      <c r="B33" s="20"/>
      <c r="C33" s="10" t="s">
        <v>2</v>
      </c>
      <c r="D33" s="12" t="e">
        <f>薬剤使用量!B36</f>
        <v>#DIV/0!</v>
      </c>
      <c r="E33" s="12" t="e">
        <f>薬剤使用量!C36</f>
        <v>#DIV/0!</v>
      </c>
      <c r="F33" s="12" t="e">
        <f>薬剤使用量!D36</f>
        <v>#DIV/0!</v>
      </c>
      <c r="G33" s="12" t="e">
        <f>薬剤使用量!E36</f>
        <v>#DIV/0!</v>
      </c>
      <c r="H33" s="12" t="e">
        <f>薬剤使用量!F36</f>
        <v>#DIV/0!</v>
      </c>
      <c r="I33" s="12" t="e">
        <f>薬剤使用量!G36</f>
        <v>#DIV/0!</v>
      </c>
      <c r="J33" s="12" t="e">
        <f>薬剤使用量!H36</f>
        <v>#DIV/0!</v>
      </c>
      <c r="K33" s="12" t="e">
        <f>薬剤使用量!I36</f>
        <v>#DIV/0!</v>
      </c>
      <c r="L33" s="12" t="e">
        <f>薬剤使用量!J36</f>
        <v>#DIV/0!</v>
      </c>
      <c r="M33" s="12" t="e">
        <f>薬剤使用量!K36</f>
        <v>#DIV/0!</v>
      </c>
      <c r="N33" s="12" t="e">
        <f>薬剤使用量!L36</f>
        <v>#DIV/0!</v>
      </c>
      <c r="O33" s="12" t="e">
        <f>薬剤使用量!M36</f>
        <v>#DIV/0!</v>
      </c>
      <c r="P33" s="18"/>
    </row>
    <row r="34" spans="1:16" ht="13" customHeight="1" x14ac:dyDescent="0.2">
      <c r="A34" s="40" t="s">
        <v>63</v>
      </c>
      <c r="B34" s="19" t="s">
        <v>151</v>
      </c>
      <c r="C34" s="10" t="s">
        <v>0</v>
      </c>
      <c r="D34" s="12">
        <f>発生量!B34</f>
        <v>0</v>
      </c>
      <c r="E34" s="12">
        <f>発生量!C34</f>
        <v>0</v>
      </c>
      <c r="F34" s="12">
        <f>発生量!D34</f>
        <v>0</v>
      </c>
      <c r="G34" s="12">
        <f>発生量!E34</f>
        <v>0</v>
      </c>
      <c r="H34" s="12">
        <f>発生量!F34</f>
        <v>0</v>
      </c>
      <c r="I34" s="12">
        <f>発生量!G34</f>
        <v>0</v>
      </c>
      <c r="J34" s="12">
        <f>発生量!H34</f>
        <v>0</v>
      </c>
      <c r="K34" s="12">
        <f>発生量!I34</f>
        <v>0</v>
      </c>
      <c r="L34" s="12">
        <f>発生量!J34</f>
        <v>0</v>
      </c>
      <c r="M34" s="12">
        <f>発生量!K34</f>
        <v>0</v>
      </c>
      <c r="N34" s="12">
        <f>発生量!L34</f>
        <v>0</v>
      </c>
      <c r="O34" s="12">
        <f>発生量!M34</f>
        <v>0</v>
      </c>
      <c r="P34" s="18"/>
    </row>
    <row r="35" spans="1:16" ht="13" customHeight="1" x14ac:dyDescent="0.2">
      <c r="A35" s="40"/>
      <c r="B35" s="20"/>
      <c r="C35" s="10" t="s">
        <v>1</v>
      </c>
      <c r="D35" s="12">
        <f>発生量!B35</f>
        <v>0</v>
      </c>
      <c r="E35" s="12">
        <f>発生量!C35</f>
        <v>0</v>
      </c>
      <c r="F35" s="12">
        <f>発生量!D35</f>
        <v>0</v>
      </c>
      <c r="G35" s="12">
        <f>発生量!E35</f>
        <v>0</v>
      </c>
      <c r="H35" s="12">
        <f>発生量!F35</f>
        <v>0</v>
      </c>
      <c r="I35" s="12">
        <f>発生量!G35</f>
        <v>0</v>
      </c>
      <c r="J35" s="12">
        <f>発生量!H35</f>
        <v>0</v>
      </c>
      <c r="K35" s="12">
        <f>発生量!I35</f>
        <v>0</v>
      </c>
      <c r="L35" s="12">
        <f>発生量!J35</f>
        <v>0</v>
      </c>
      <c r="M35" s="12">
        <f>発生量!K35</f>
        <v>0</v>
      </c>
      <c r="N35" s="12">
        <f>発生量!L35</f>
        <v>0</v>
      </c>
      <c r="O35" s="12">
        <f>発生量!M35</f>
        <v>0</v>
      </c>
      <c r="P35" s="18"/>
    </row>
    <row r="36" spans="1:16" ht="13" customHeight="1" x14ac:dyDescent="0.2">
      <c r="A36" s="40"/>
      <c r="B36" s="20"/>
      <c r="C36" s="10" t="s">
        <v>2</v>
      </c>
      <c r="D36" s="12" t="e">
        <f>発生量!B36</f>
        <v>#DIV/0!</v>
      </c>
      <c r="E36" s="12" t="e">
        <f>発生量!C36</f>
        <v>#DIV/0!</v>
      </c>
      <c r="F36" s="12" t="e">
        <f>発生量!D36</f>
        <v>#DIV/0!</v>
      </c>
      <c r="G36" s="12" t="e">
        <f>発生量!E36</f>
        <v>#DIV/0!</v>
      </c>
      <c r="H36" s="12" t="e">
        <f>発生量!F36</f>
        <v>#DIV/0!</v>
      </c>
      <c r="I36" s="12" t="e">
        <f>発生量!G36</f>
        <v>#DIV/0!</v>
      </c>
      <c r="J36" s="12" t="e">
        <f>発生量!H36</f>
        <v>#DIV/0!</v>
      </c>
      <c r="K36" s="12" t="e">
        <f>発生量!I36</f>
        <v>#DIV/0!</v>
      </c>
      <c r="L36" s="12" t="e">
        <f>発生量!J36</f>
        <v>#DIV/0!</v>
      </c>
      <c r="M36" s="12" t="e">
        <f>発生量!K36</f>
        <v>#DIV/0!</v>
      </c>
      <c r="N36" s="12" t="e">
        <f>発生量!L36</f>
        <v>#DIV/0!</v>
      </c>
      <c r="O36" s="12" t="e">
        <f>発生量!M36</f>
        <v>#DIV/0!</v>
      </c>
      <c r="P36" s="18"/>
    </row>
    <row r="37" spans="1:16" ht="13" customHeight="1" x14ac:dyDescent="0.2">
      <c r="A37" s="40"/>
      <c r="B37" s="19" t="s">
        <v>123</v>
      </c>
      <c r="C37" s="10" t="s">
        <v>0</v>
      </c>
      <c r="D37" s="12">
        <f>熱しゃく減量!B34</f>
        <v>0</v>
      </c>
      <c r="E37" s="12">
        <f>熱しゃく減量!C34</f>
        <v>0</v>
      </c>
      <c r="F37" s="12">
        <f>熱しゃく減量!D34</f>
        <v>0</v>
      </c>
      <c r="G37" s="12">
        <f>熱しゃく減量!E34</f>
        <v>0</v>
      </c>
      <c r="H37" s="12">
        <f>熱しゃく減量!F34</f>
        <v>0</v>
      </c>
      <c r="I37" s="12">
        <f>熱しゃく減量!G34</f>
        <v>0</v>
      </c>
      <c r="J37" s="12">
        <f>熱しゃく減量!H34</f>
        <v>0</v>
      </c>
      <c r="K37" s="12">
        <f>熱しゃく減量!I34</f>
        <v>0</v>
      </c>
      <c r="L37" s="12">
        <f>熱しゃく減量!J34</f>
        <v>0</v>
      </c>
      <c r="M37" s="12">
        <f>熱しゃく減量!K34</f>
        <v>0</v>
      </c>
      <c r="N37" s="12">
        <f>熱しゃく減量!L34</f>
        <v>0</v>
      </c>
      <c r="O37" s="12">
        <f>熱しゃく減量!M34</f>
        <v>0</v>
      </c>
      <c r="P37" s="18"/>
    </row>
    <row r="38" spans="1:16" ht="13" customHeight="1" x14ac:dyDescent="0.2">
      <c r="A38" s="40"/>
      <c r="B38" s="20"/>
      <c r="C38" s="10" t="s">
        <v>1</v>
      </c>
      <c r="D38" s="12">
        <f>熱しゃく減量!B35</f>
        <v>0</v>
      </c>
      <c r="E38" s="12">
        <f>熱しゃく減量!C35</f>
        <v>0</v>
      </c>
      <c r="F38" s="12">
        <f>熱しゃく減量!D35</f>
        <v>0</v>
      </c>
      <c r="G38" s="12">
        <f>熱しゃく減量!E35</f>
        <v>0</v>
      </c>
      <c r="H38" s="12">
        <f>熱しゃく減量!F35</f>
        <v>0</v>
      </c>
      <c r="I38" s="12">
        <f>熱しゃく減量!G35</f>
        <v>0</v>
      </c>
      <c r="J38" s="12">
        <f>熱しゃく減量!H35</f>
        <v>0</v>
      </c>
      <c r="K38" s="12">
        <f>熱しゃく減量!I35</f>
        <v>0</v>
      </c>
      <c r="L38" s="12">
        <f>熱しゃく減量!J35</f>
        <v>0</v>
      </c>
      <c r="M38" s="12">
        <f>熱しゃく減量!K35</f>
        <v>0</v>
      </c>
      <c r="N38" s="12">
        <f>熱しゃく減量!L35</f>
        <v>0</v>
      </c>
      <c r="O38" s="12">
        <f>熱しゃく減量!M35</f>
        <v>0</v>
      </c>
      <c r="P38" s="18"/>
    </row>
    <row r="39" spans="1:16" ht="13" customHeight="1" x14ac:dyDescent="0.2">
      <c r="A39" s="40"/>
      <c r="B39" s="20"/>
      <c r="C39" s="10" t="s">
        <v>2</v>
      </c>
      <c r="D39" s="12" t="e">
        <f>熱しゃく減量!B36</f>
        <v>#DIV/0!</v>
      </c>
      <c r="E39" s="12" t="e">
        <f>熱しゃく減量!C36</f>
        <v>#DIV/0!</v>
      </c>
      <c r="F39" s="12" t="e">
        <f>熱しゃく減量!D36</f>
        <v>#DIV/0!</v>
      </c>
      <c r="G39" s="12" t="e">
        <f>熱しゃく減量!E36</f>
        <v>#DIV/0!</v>
      </c>
      <c r="H39" s="12" t="e">
        <f>熱しゃく減量!F36</f>
        <v>#DIV/0!</v>
      </c>
      <c r="I39" s="12" t="e">
        <f>熱しゃく減量!G36</f>
        <v>#DIV/0!</v>
      </c>
      <c r="J39" s="12" t="e">
        <f>熱しゃく減量!H36</f>
        <v>#DIV/0!</v>
      </c>
      <c r="K39" s="12" t="e">
        <f>熱しゃく減量!I36</f>
        <v>#DIV/0!</v>
      </c>
      <c r="L39" s="12" t="e">
        <f>熱しゃく減量!J36</f>
        <v>#DIV/0!</v>
      </c>
      <c r="M39" s="12" t="e">
        <f>熱しゃく減量!K36</f>
        <v>#DIV/0!</v>
      </c>
      <c r="N39" s="12" t="e">
        <f>熱しゃく減量!L36</f>
        <v>#DIV/0!</v>
      </c>
      <c r="O39" s="12" t="e">
        <f>熱しゃく減量!M36</f>
        <v>#DIV/0!</v>
      </c>
      <c r="P39" s="18"/>
    </row>
    <row r="40" spans="1:16" ht="13" customHeight="1" x14ac:dyDescent="0.2">
      <c r="A40" s="34" t="s">
        <v>120</v>
      </c>
      <c r="B40" s="35"/>
      <c r="C40" s="10" t="s">
        <v>0</v>
      </c>
      <c r="D40" s="12">
        <f>出口温度!B34</f>
        <v>0</v>
      </c>
      <c r="E40" s="12">
        <f>出口温度!C34</f>
        <v>0</v>
      </c>
      <c r="F40" s="12">
        <f>出口温度!D34</f>
        <v>0</v>
      </c>
      <c r="G40" s="12">
        <f>出口温度!E34</f>
        <v>0</v>
      </c>
      <c r="H40" s="12">
        <f>出口温度!F34</f>
        <v>0</v>
      </c>
      <c r="I40" s="12">
        <f>出口温度!G34</f>
        <v>0</v>
      </c>
      <c r="J40" s="12">
        <f>出口温度!H34</f>
        <v>0</v>
      </c>
      <c r="K40" s="12">
        <f>出口温度!I34</f>
        <v>0</v>
      </c>
      <c r="L40" s="12">
        <f>出口温度!J34</f>
        <v>0</v>
      </c>
      <c r="M40" s="12">
        <f>出口温度!K34</f>
        <v>0</v>
      </c>
      <c r="N40" s="12">
        <f>出口温度!L34</f>
        <v>0</v>
      </c>
      <c r="O40" s="12">
        <f>出口温度!M34</f>
        <v>0</v>
      </c>
      <c r="P40" s="18"/>
    </row>
    <row r="41" spans="1:16" ht="13" customHeight="1" x14ac:dyDescent="0.2">
      <c r="A41" s="36"/>
      <c r="B41" s="37"/>
      <c r="C41" s="10" t="s">
        <v>1</v>
      </c>
      <c r="D41" s="12">
        <f>出口温度!B35</f>
        <v>0</v>
      </c>
      <c r="E41" s="12">
        <f>出口温度!C35</f>
        <v>0</v>
      </c>
      <c r="F41" s="12">
        <f>出口温度!D35</f>
        <v>0</v>
      </c>
      <c r="G41" s="12">
        <f>出口温度!E35</f>
        <v>0</v>
      </c>
      <c r="H41" s="12">
        <f>出口温度!F35</f>
        <v>0</v>
      </c>
      <c r="I41" s="12">
        <f>出口温度!G35</f>
        <v>0</v>
      </c>
      <c r="J41" s="12">
        <f>出口温度!H35</f>
        <v>0</v>
      </c>
      <c r="K41" s="12">
        <f>出口温度!I35</f>
        <v>0</v>
      </c>
      <c r="L41" s="12">
        <f>出口温度!J35</f>
        <v>0</v>
      </c>
      <c r="M41" s="12">
        <f>出口温度!K35</f>
        <v>0</v>
      </c>
      <c r="N41" s="12">
        <f>出口温度!L35</f>
        <v>0</v>
      </c>
      <c r="O41" s="12">
        <f>出口温度!M35</f>
        <v>0</v>
      </c>
      <c r="P41" s="18"/>
    </row>
    <row r="42" spans="1:16" ht="13" customHeight="1" x14ac:dyDescent="0.2">
      <c r="A42" s="38"/>
      <c r="B42" s="39"/>
      <c r="C42" s="10" t="s">
        <v>2</v>
      </c>
      <c r="D42" s="12" t="e">
        <f>出口温度!B36</f>
        <v>#DIV/0!</v>
      </c>
      <c r="E42" s="12" t="e">
        <f>出口温度!C36</f>
        <v>#DIV/0!</v>
      </c>
      <c r="F42" s="12" t="e">
        <f>出口温度!D36</f>
        <v>#DIV/0!</v>
      </c>
      <c r="G42" s="12" t="e">
        <f>出口温度!E36</f>
        <v>#DIV/0!</v>
      </c>
      <c r="H42" s="12" t="e">
        <f>出口温度!F36</f>
        <v>#DIV/0!</v>
      </c>
      <c r="I42" s="12" t="e">
        <f>出口温度!G36</f>
        <v>#DIV/0!</v>
      </c>
      <c r="J42" s="12" t="e">
        <f>出口温度!H36</f>
        <v>#DIV/0!</v>
      </c>
      <c r="K42" s="12" t="e">
        <f>出口温度!I36</f>
        <v>#DIV/0!</v>
      </c>
      <c r="L42" s="12" t="e">
        <f>出口温度!J36</f>
        <v>#DIV/0!</v>
      </c>
      <c r="M42" s="12" t="e">
        <f>出口温度!K36</f>
        <v>#DIV/0!</v>
      </c>
      <c r="N42" s="12" t="e">
        <f>出口温度!L36</f>
        <v>#DIV/0!</v>
      </c>
      <c r="O42" s="12" t="e">
        <f>出口温度!M36</f>
        <v>#DIV/0!</v>
      </c>
      <c r="P42" s="18"/>
    </row>
    <row r="43" spans="1:16" ht="13" customHeight="1" x14ac:dyDescent="0.2">
      <c r="A43" s="34" t="s">
        <v>122</v>
      </c>
      <c r="B43" s="35"/>
      <c r="C43" s="10" t="s">
        <v>0</v>
      </c>
      <c r="D43" s="12">
        <f>出口温度!B34</f>
        <v>0</v>
      </c>
      <c r="E43" s="12">
        <f>出口温度!C34</f>
        <v>0</v>
      </c>
      <c r="F43" s="12">
        <f>出口温度!D34</f>
        <v>0</v>
      </c>
      <c r="G43" s="12">
        <f>出口温度!E34</f>
        <v>0</v>
      </c>
      <c r="H43" s="12">
        <f>出口温度!F34</f>
        <v>0</v>
      </c>
      <c r="I43" s="12">
        <f>出口温度!G34</f>
        <v>0</v>
      </c>
      <c r="J43" s="12">
        <f>出口温度!H34</f>
        <v>0</v>
      </c>
      <c r="K43" s="12">
        <f>出口温度!I34</f>
        <v>0</v>
      </c>
      <c r="L43" s="12">
        <f>出口温度!J34</f>
        <v>0</v>
      </c>
      <c r="M43" s="12">
        <f>出口温度!K34</f>
        <v>0</v>
      </c>
      <c r="N43" s="12">
        <f>出口温度!L34</f>
        <v>0</v>
      </c>
      <c r="O43" s="12">
        <f>出口温度!M34</f>
        <v>0</v>
      </c>
      <c r="P43" s="18"/>
    </row>
    <row r="44" spans="1:16" ht="13" customHeight="1" x14ac:dyDescent="0.2">
      <c r="A44" s="36"/>
      <c r="B44" s="37"/>
      <c r="C44" s="10" t="s">
        <v>1</v>
      </c>
      <c r="D44" s="12">
        <f>出口温度!B35</f>
        <v>0</v>
      </c>
      <c r="E44" s="12">
        <f>出口温度!C35</f>
        <v>0</v>
      </c>
      <c r="F44" s="12">
        <f>出口温度!D35</f>
        <v>0</v>
      </c>
      <c r="G44" s="12">
        <f>出口温度!E35</f>
        <v>0</v>
      </c>
      <c r="H44" s="12">
        <f>出口温度!F35</f>
        <v>0</v>
      </c>
      <c r="I44" s="12">
        <f>出口温度!G35</f>
        <v>0</v>
      </c>
      <c r="J44" s="12">
        <f>出口温度!H35</f>
        <v>0</v>
      </c>
      <c r="K44" s="12">
        <f>出口温度!I35</f>
        <v>0</v>
      </c>
      <c r="L44" s="12">
        <f>出口温度!J35</f>
        <v>0</v>
      </c>
      <c r="M44" s="12">
        <f>出口温度!K35</f>
        <v>0</v>
      </c>
      <c r="N44" s="12">
        <f>出口温度!L35</f>
        <v>0</v>
      </c>
      <c r="O44" s="12">
        <f>出口温度!M35</f>
        <v>0</v>
      </c>
      <c r="P44" s="18"/>
    </row>
    <row r="45" spans="1:16" ht="13" customHeight="1" x14ac:dyDescent="0.2">
      <c r="A45" s="38"/>
      <c r="B45" s="39"/>
      <c r="C45" s="10" t="s">
        <v>2</v>
      </c>
      <c r="D45" s="12" t="e">
        <f>出口温度!B36</f>
        <v>#DIV/0!</v>
      </c>
      <c r="E45" s="12" t="e">
        <f>出口温度!C36</f>
        <v>#DIV/0!</v>
      </c>
      <c r="F45" s="12" t="e">
        <f>出口温度!D36</f>
        <v>#DIV/0!</v>
      </c>
      <c r="G45" s="12" t="e">
        <f>出口温度!E36</f>
        <v>#DIV/0!</v>
      </c>
      <c r="H45" s="12" t="e">
        <f>出口温度!F36</f>
        <v>#DIV/0!</v>
      </c>
      <c r="I45" s="12" t="e">
        <f>出口温度!G36</f>
        <v>#DIV/0!</v>
      </c>
      <c r="J45" s="12" t="e">
        <f>出口温度!H36</f>
        <v>#DIV/0!</v>
      </c>
      <c r="K45" s="12" t="e">
        <f>出口温度!I36</f>
        <v>#DIV/0!</v>
      </c>
      <c r="L45" s="12" t="e">
        <f>出口温度!J36</f>
        <v>#DIV/0!</v>
      </c>
      <c r="M45" s="12" t="e">
        <f>出口温度!K36</f>
        <v>#DIV/0!</v>
      </c>
      <c r="N45" s="12" t="e">
        <f>出口温度!L36</f>
        <v>#DIV/0!</v>
      </c>
      <c r="O45" s="12" t="e">
        <f>出口温度!M36</f>
        <v>#DIV/0!</v>
      </c>
      <c r="P45" s="18"/>
    </row>
    <row r="46" spans="1:16" ht="13" customHeight="1" x14ac:dyDescent="0.2">
      <c r="A46" s="19" t="s">
        <v>121</v>
      </c>
      <c r="B46" s="20"/>
      <c r="C46" s="10" t="s">
        <v>0</v>
      </c>
      <c r="D46" s="12">
        <f>集じん機入口温度!B34</f>
        <v>0</v>
      </c>
      <c r="E46" s="12">
        <f>集じん機入口温度!C34</f>
        <v>0</v>
      </c>
      <c r="F46" s="12">
        <f>集じん機入口温度!D34</f>
        <v>0</v>
      </c>
      <c r="G46" s="12">
        <f>集じん機入口温度!E34</f>
        <v>0</v>
      </c>
      <c r="H46" s="12">
        <f>集じん機入口温度!F34</f>
        <v>0</v>
      </c>
      <c r="I46" s="12">
        <f>集じん機入口温度!G34</f>
        <v>0</v>
      </c>
      <c r="J46" s="12">
        <f>集じん機入口温度!H34</f>
        <v>0</v>
      </c>
      <c r="K46" s="12">
        <f>集じん機入口温度!I34</f>
        <v>0</v>
      </c>
      <c r="L46" s="12">
        <f>集じん機入口温度!J34</f>
        <v>0</v>
      </c>
      <c r="M46" s="12">
        <f>集じん機入口温度!K34</f>
        <v>0</v>
      </c>
      <c r="N46" s="12">
        <f>集じん機入口温度!L34</f>
        <v>0</v>
      </c>
      <c r="O46" s="12">
        <f>集じん機入口温度!M34</f>
        <v>0</v>
      </c>
      <c r="P46" s="18"/>
    </row>
    <row r="47" spans="1:16" ht="13" customHeight="1" x14ac:dyDescent="0.2">
      <c r="A47" s="20"/>
      <c r="B47" s="20"/>
      <c r="C47" s="10" t="s">
        <v>1</v>
      </c>
      <c r="D47" s="12">
        <f>集じん機入口温度!B35</f>
        <v>0</v>
      </c>
      <c r="E47" s="12">
        <f>集じん機入口温度!C35</f>
        <v>0</v>
      </c>
      <c r="F47" s="12">
        <f>集じん機入口温度!D35</f>
        <v>0</v>
      </c>
      <c r="G47" s="12">
        <f>集じん機入口温度!E35</f>
        <v>0</v>
      </c>
      <c r="H47" s="12">
        <f>集じん機入口温度!F35</f>
        <v>0</v>
      </c>
      <c r="I47" s="12">
        <f>集じん機入口温度!G35</f>
        <v>0</v>
      </c>
      <c r="J47" s="12">
        <f>集じん機入口温度!H35</f>
        <v>0</v>
      </c>
      <c r="K47" s="12">
        <f>集じん機入口温度!I35</f>
        <v>0</v>
      </c>
      <c r="L47" s="12">
        <f>集じん機入口温度!J35</f>
        <v>0</v>
      </c>
      <c r="M47" s="12">
        <f>集じん機入口温度!K35</f>
        <v>0</v>
      </c>
      <c r="N47" s="12">
        <f>集じん機入口温度!L35</f>
        <v>0</v>
      </c>
      <c r="O47" s="12">
        <f>集じん機入口温度!M35</f>
        <v>0</v>
      </c>
      <c r="P47" s="18"/>
    </row>
    <row r="48" spans="1:16" ht="13" customHeight="1" x14ac:dyDescent="0.2">
      <c r="A48" s="20"/>
      <c r="B48" s="20"/>
      <c r="C48" s="13" t="s">
        <v>2</v>
      </c>
      <c r="D48" s="12" t="e">
        <f>集じん機入口温度!B36</f>
        <v>#DIV/0!</v>
      </c>
      <c r="E48" s="12" t="e">
        <f>集じん機入口温度!C36</f>
        <v>#DIV/0!</v>
      </c>
      <c r="F48" s="12" t="e">
        <f>集じん機入口温度!D36</f>
        <v>#DIV/0!</v>
      </c>
      <c r="G48" s="12" t="e">
        <f>集じん機入口温度!E36</f>
        <v>#DIV/0!</v>
      </c>
      <c r="H48" s="12" t="e">
        <f>集じん機入口温度!F36</f>
        <v>#DIV/0!</v>
      </c>
      <c r="I48" s="12" t="e">
        <f>集じん機入口温度!G36</f>
        <v>#DIV/0!</v>
      </c>
      <c r="J48" s="12" t="e">
        <f>集じん機入口温度!H36</f>
        <v>#DIV/0!</v>
      </c>
      <c r="K48" s="12" t="e">
        <f>集じん機入口温度!I36</f>
        <v>#DIV/0!</v>
      </c>
      <c r="L48" s="12" t="e">
        <f>集じん機入口温度!J36</f>
        <v>#DIV/0!</v>
      </c>
      <c r="M48" s="12" t="e">
        <f>集じん機入口温度!K36</f>
        <v>#DIV/0!</v>
      </c>
      <c r="N48" s="12" t="e">
        <f>集じん機入口温度!L36</f>
        <v>#DIV/0!</v>
      </c>
      <c r="O48" s="12" t="e">
        <f>集じん機入口温度!M36</f>
        <v>#DIV/0!</v>
      </c>
      <c r="P48" s="18"/>
    </row>
    <row r="49" spans="1:16" ht="13" customHeight="1" x14ac:dyDescent="0.2">
      <c r="A49" s="40" t="s">
        <v>64</v>
      </c>
      <c r="B49" s="32" t="s">
        <v>62</v>
      </c>
      <c r="C49" s="3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8"/>
    </row>
    <row r="50" spans="1:16" ht="13" customHeight="1" x14ac:dyDescent="0.2">
      <c r="A50" s="40"/>
      <c r="B50" s="32" t="s">
        <v>67</v>
      </c>
      <c r="C50" s="3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8"/>
    </row>
    <row r="51" spans="1:16" ht="13" customHeight="1" x14ac:dyDescent="0.2">
      <c r="A51" s="40"/>
      <c r="B51" s="32" t="s">
        <v>152</v>
      </c>
      <c r="C51" s="3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8"/>
    </row>
    <row r="52" spans="1:16" ht="13" customHeight="1" x14ac:dyDescent="0.2">
      <c r="A52" s="40"/>
      <c r="B52" s="32" t="s">
        <v>153</v>
      </c>
      <c r="C52" s="3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8"/>
    </row>
    <row r="53" spans="1:16" ht="13" customHeight="1" x14ac:dyDescent="0.2">
      <c r="A53" s="40"/>
      <c r="B53" s="32" t="s">
        <v>154</v>
      </c>
      <c r="C53" s="3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8"/>
    </row>
    <row r="54" spans="1:16" ht="13" customHeight="1" x14ac:dyDescent="0.2">
      <c r="A54" s="40"/>
      <c r="B54" s="32" t="s">
        <v>149</v>
      </c>
      <c r="C54" s="32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8"/>
    </row>
    <row r="55" spans="1:16" ht="13" customHeight="1" x14ac:dyDescent="0.2">
      <c r="A55" s="40"/>
      <c r="B55" s="32"/>
      <c r="C55" s="32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8"/>
    </row>
    <row r="56" spans="1:16" ht="13" customHeight="1" x14ac:dyDescent="0.2">
      <c r="A56" s="40"/>
      <c r="B56" s="32"/>
      <c r="C56" s="32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8"/>
    </row>
    <row r="57" spans="1:16" ht="13" customHeight="1" x14ac:dyDescent="0.2">
      <c r="A57" s="15" t="s">
        <v>65</v>
      </c>
      <c r="B57" s="15" t="s">
        <v>124</v>
      </c>
    </row>
    <row r="58" spans="1:16" ht="13" customHeight="1" x14ac:dyDescent="0.2">
      <c r="B58" s="15" t="s">
        <v>125</v>
      </c>
    </row>
    <row r="59" spans="1:16" ht="13" customHeight="1" x14ac:dyDescent="0.2">
      <c r="B59" s="15" t="s">
        <v>66</v>
      </c>
    </row>
    <row r="61" spans="1:16" ht="13" customHeight="1" x14ac:dyDescent="0.2">
      <c r="P61" s="1"/>
    </row>
    <row r="62" spans="1:16" ht="13" customHeight="1" x14ac:dyDescent="0.2">
      <c r="A62" s="12" t="s">
        <v>3</v>
      </c>
      <c r="B62" s="32"/>
      <c r="C62" s="32"/>
      <c r="D62" s="32"/>
      <c r="E62" s="32"/>
    </row>
    <row r="64" spans="1:16" ht="13" customHeight="1" x14ac:dyDescent="0.2">
      <c r="A64" s="15" t="s">
        <v>68</v>
      </c>
      <c r="K64" s="15" t="s">
        <v>126</v>
      </c>
    </row>
    <row r="65" spans="1:16" ht="13" customHeight="1" x14ac:dyDescent="0.2">
      <c r="A65" s="32"/>
      <c r="B65" s="32"/>
      <c r="C65" s="32"/>
      <c r="D65" s="32"/>
      <c r="E65" s="32"/>
      <c r="F65" s="12" t="s">
        <v>81</v>
      </c>
      <c r="G65" s="12" t="s">
        <v>82</v>
      </c>
      <c r="H65" s="12" t="s">
        <v>83</v>
      </c>
      <c r="I65" s="12" t="s">
        <v>84</v>
      </c>
      <c r="K65" s="20" t="s">
        <v>69</v>
      </c>
      <c r="L65" s="20"/>
      <c r="M65" s="20"/>
      <c r="N65" s="20"/>
      <c r="O65" s="20"/>
      <c r="P65" s="20"/>
    </row>
    <row r="66" spans="1:16" ht="13" customHeight="1" x14ac:dyDescent="0.2">
      <c r="A66" s="32" t="s">
        <v>69</v>
      </c>
      <c r="B66" s="32"/>
      <c r="C66" s="32"/>
      <c r="D66" s="32"/>
      <c r="E66" s="32"/>
      <c r="F66" s="14"/>
      <c r="G66" s="14"/>
      <c r="H66" s="14"/>
      <c r="I66" s="14"/>
      <c r="K66" s="20"/>
      <c r="L66" s="20"/>
      <c r="M66" s="20"/>
      <c r="N66" s="20"/>
      <c r="O66" s="20"/>
      <c r="P66" s="20"/>
    </row>
    <row r="67" spans="1:16" ht="13" customHeight="1" x14ac:dyDescent="0.2">
      <c r="A67" s="32" t="s">
        <v>70</v>
      </c>
      <c r="B67" s="32"/>
      <c r="C67" s="32"/>
      <c r="D67" s="32"/>
      <c r="E67" s="32"/>
      <c r="F67" s="14"/>
      <c r="G67" s="14"/>
      <c r="H67" s="14"/>
      <c r="I67" s="14"/>
      <c r="K67" s="31" t="s">
        <v>156</v>
      </c>
      <c r="L67" s="33"/>
      <c r="M67" s="33"/>
      <c r="N67" s="33"/>
      <c r="O67" s="20"/>
      <c r="P67" s="20"/>
    </row>
    <row r="68" spans="1:16" ht="13" customHeight="1" x14ac:dyDescent="0.2">
      <c r="A68" s="32" t="s">
        <v>127</v>
      </c>
      <c r="B68" s="32"/>
      <c r="C68" s="32"/>
      <c r="D68" s="32"/>
      <c r="E68" s="32"/>
      <c r="F68" s="14"/>
      <c r="G68" s="14"/>
      <c r="H68" s="14"/>
      <c r="I68" s="14"/>
      <c r="K68" s="33"/>
      <c r="L68" s="33"/>
      <c r="M68" s="33"/>
      <c r="N68" s="33"/>
      <c r="O68" s="20"/>
      <c r="P68" s="20"/>
    </row>
    <row r="69" spans="1:16" ht="13" customHeight="1" x14ac:dyDescent="0.2">
      <c r="A69" s="56" t="s">
        <v>71</v>
      </c>
      <c r="B69" s="53" t="s">
        <v>72</v>
      </c>
      <c r="C69" s="53"/>
      <c r="D69" s="53"/>
      <c r="E69" s="53"/>
      <c r="F69" s="14"/>
      <c r="G69" s="14"/>
      <c r="H69" s="14"/>
      <c r="I69" s="14"/>
      <c r="K69" s="31" t="s">
        <v>157</v>
      </c>
      <c r="L69" s="31"/>
      <c r="M69" s="31"/>
      <c r="N69" s="31"/>
      <c r="O69" s="20"/>
      <c r="P69" s="20"/>
    </row>
    <row r="70" spans="1:16" ht="13" customHeight="1" x14ac:dyDescent="0.2">
      <c r="A70" s="57"/>
      <c r="B70" s="53" t="s">
        <v>73</v>
      </c>
      <c r="C70" s="53"/>
      <c r="D70" s="53"/>
      <c r="E70" s="53"/>
      <c r="F70" s="14"/>
      <c r="G70" s="14"/>
      <c r="H70" s="14"/>
      <c r="I70" s="14"/>
      <c r="K70" s="31"/>
      <c r="L70" s="31"/>
      <c r="M70" s="31"/>
      <c r="N70" s="31"/>
      <c r="O70" s="20"/>
      <c r="P70" s="20"/>
    </row>
    <row r="71" spans="1:16" ht="13" customHeight="1" x14ac:dyDescent="0.2">
      <c r="A71" s="57"/>
      <c r="B71" s="53" t="s">
        <v>74</v>
      </c>
      <c r="C71" s="53"/>
      <c r="D71" s="53"/>
      <c r="E71" s="53"/>
      <c r="F71" s="14"/>
      <c r="G71" s="14"/>
      <c r="H71" s="14"/>
      <c r="I71" s="14"/>
      <c r="K71" s="31" t="s">
        <v>158</v>
      </c>
      <c r="L71" s="31"/>
      <c r="M71" s="31"/>
      <c r="N71" s="31"/>
      <c r="O71" s="20"/>
      <c r="P71" s="20"/>
    </row>
    <row r="72" spans="1:16" ht="13" customHeight="1" x14ac:dyDescent="0.2">
      <c r="A72" s="57"/>
      <c r="B72" s="53" t="s">
        <v>75</v>
      </c>
      <c r="C72" s="53"/>
      <c r="D72" s="53"/>
      <c r="E72" s="53"/>
      <c r="F72" s="14"/>
      <c r="G72" s="14"/>
      <c r="H72" s="14"/>
      <c r="I72" s="14"/>
      <c r="K72" s="31"/>
      <c r="L72" s="31"/>
      <c r="M72" s="31"/>
      <c r="N72" s="31"/>
      <c r="O72" s="20"/>
      <c r="P72" s="20"/>
    </row>
    <row r="73" spans="1:16" ht="13" customHeight="1" x14ac:dyDescent="0.2">
      <c r="A73" s="57"/>
      <c r="B73" s="53" t="s">
        <v>76</v>
      </c>
      <c r="C73" s="53"/>
      <c r="D73" s="53"/>
      <c r="E73" s="53"/>
      <c r="F73" s="14"/>
      <c r="G73" s="14"/>
      <c r="H73" s="14"/>
      <c r="I73" s="14"/>
      <c r="K73" s="31" t="s">
        <v>159</v>
      </c>
      <c r="L73" s="31"/>
      <c r="M73" s="31"/>
      <c r="N73" s="31"/>
      <c r="O73" s="20"/>
      <c r="P73" s="20"/>
    </row>
    <row r="74" spans="1:16" ht="13" customHeight="1" x14ac:dyDescent="0.2">
      <c r="A74" s="57"/>
      <c r="B74" s="53" t="s">
        <v>77</v>
      </c>
      <c r="C74" s="53"/>
      <c r="D74" s="53"/>
      <c r="E74" s="53"/>
      <c r="F74" s="14"/>
      <c r="G74" s="14"/>
      <c r="H74" s="14"/>
      <c r="I74" s="14"/>
      <c r="K74" s="31"/>
      <c r="L74" s="31"/>
      <c r="M74" s="31"/>
      <c r="N74" s="31"/>
      <c r="O74" s="20"/>
      <c r="P74" s="20"/>
    </row>
    <row r="75" spans="1:16" ht="13" customHeight="1" x14ac:dyDescent="0.2">
      <c r="A75" s="11" t="s">
        <v>85</v>
      </c>
      <c r="B75" s="53"/>
      <c r="C75" s="53"/>
      <c r="D75" s="53"/>
      <c r="E75" s="53"/>
      <c r="F75" s="14"/>
      <c r="G75" s="14"/>
      <c r="H75" s="14"/>
      <c r="I75" s="14"/>
      <c r="K75" s="31"/>
      <c r="L75" s="31"/>
      <c r="M75" s="31"/>
      <c r="N75" s="31"/>
      <c r="O75" s="20"/>
      <c r="P75" s="20"/>
    </row>
    <row r="76" spans="1:16" ht="13" customHeight="1" x14ac:dyDescent="0.2">
      <c r="A76" s="32" t="s">
        <v>129</v>
      </c>
      <c r="B76" s="32"/>
      <c r="C76" s="32"/>
      <c r="D76" s="32"/>
      <c r="E76" s="32"/>
      <c r="F76" s="14"/>
      <c r="G76" s="14"/>
      <c r="H76" s="14"/>
      <c r="I76" s="14"/>
      <c r="K76" s="31" t="s">
        <v>128</v>
      </c>
      <c r="L76" s="31"/>
      <c r="M76" s="31"/>
      <c r="N76" s="31"/>
      <c r="O76" s="20"/>
      <c r="P76" s="20"/>
    </row>
    <row r="77" spans="1:16" ht="13" customHeight="1" x14ac:dyDescent="0.2">
      <c r="A77" s="54" t="s">
        <v>86</v>
      </c>
      <c r="B77" s="32" t="s">
        <v>78</v>
      </c>
      <c r="C77" s="32"/>
      <c r="D77" s="32"/>
      <c r="E77" s="32"/>
      <c r="F77" s="14"/>
      <c r="G77" s="14"/>
      <c r="H77" s="14"/>
      <c r="I77" s="14"/>
      <c r="K77" s="31"/>
      <c r="L77" s="31"/>
      <c r="M77" s="31"/>
      <c r="N77" s="31"/>
      <c r="O77" s="20"/>
      <c r="P77" s="20"/>
    </row>
    <row r="78" spans="1:16" ht="13" customHeight="1" x14ac:dyDescent="0.2">
      <c r="A78" s="55"/>
      <c r="B78" s="32" t="s">
        <v>79</v>
      </c>
      <c r="C78" s="32"/>
      <c r="D78" s="32"/>
      <c r="E78" s="32"/>
      <c r="F78" s="14"/>
      <c r="G78" s="14"/>
      <c r="H78" s="14"/>
      <c r="I78" s="14"/>
      <c r="K78" s="16"/>
      <c r="L78" s="16"/>
      <c r="M78" s="16"/>
      <c r="N78" s="16"/>
      <c r="O78" s="17"/>
      <c r="P78" s="17"/>
    </row>
    <row r="79" spans="1:16" ht="13" customHeight="1" x14ac:dyDescent="0.2">
      <c r="A79" s="11" t="s">
        <v>85</v>
      </c>
      <c r="B79" s="32" t="s">
        <v>80</v>
      </c>
      <c r="C79" s="32"/>
      <c r="D79" s="32"/>
      <c r="E79" s="32"/>
      <c r="F79" s="14"/>
      <c r="G79" s="14"/>
      <c r="H79" s="14"/>
      <c r="I79" s="14"/>
      <c r="K79" s="16"/>
      <c r="L79" s="16"/>
      <c r="M79" s="16"/>
      <c r="N79" s="16"/>
      <c r="O79" s="17"/>
      <c r="P79" s="17"/>
    </row>
    <row r="80" spans="1:16" ht="13" customHeight="1" x14ac:dyDescent="0.2">
      <c r="A80" s="32" t="s">
        <v>130</v>
      </c>
      <c r="B80" s="32"/>
      <c r="C80" s="32"/>
      <c r="D80" s="32"/>
      <c r="E80" s="32"/>
      <c r="F80" s="14"/>
      <c r="G80" s="14"/>
      <c r="H80" s="14"/>
      <c r="I80" s="14"/>
      <c r="K80" s="17"/>
      <c r="L80" s="17"/>
      <c r="M80" s="17"/>
      <c r="N80" s="17"/>
      <c r="O80" s="17"/>
      <c r="P80" s="17"/>
    </row>
    <row r="81" spans="1:17" ht="13" customHeight="1" x14ac:dyDescent="0.2">
      <c r="A81" s="32" t="s">
        <v>131</v>
      </c>
      <c r="B81" s="32"/>
      <c r="C81" s="32"/>
      <c r="D81" s="32"/>
      <c r="E81" s="32"/>
      <c r="F81" s="14"/>
      <c r="G81" s="14"/>
      <c r="H81" s="14"/>
      <c r="I81" s="14"/>
      <c r="K81" s="17"/>
      <c r="L81" s="17"/>
      <c r="M81" s="17"/>
      <c r="N81" s="17"/>
      <c r="O81" s="17"/>
      <c r="P81" s="17"/>
    </row>
    <row r="83" spans="1:17" ht="13" customHeight="1" x14ac:dyDescent="0.2">
      <c r="A83" s="15" t="s">
        <v>87</v>
      </c>
    </row>
    <row r="84" spans="1:17" ht="13" customHeight="1" x14ac:dyDescent="0.2">
      <c r="A84" s="32"/>
      <c r="B84" s="32"/>
      <c r="C84" s="32"/>
      <c r="D84" s="20" t="s">
        <v>81</v>
      </c>
      <c r="E84" s="20"/>
      <c r="F84" s="20" t="s">
        <v>82</v>
      </c>
      <c r="G84" s="20"/>
      <c r="H84" s="20" t="s">
        <v>83</v>
      </c>
      <c r="I84" s="20"/>
      <c r="J84" s="20" t="s">
        <v>84</v>
      </c>
      <c r="K84" s="20"/>
      <c r="L84" s="20" t="s">
        <v>104</v>
      </c>
      <c r="M84" s="20"/>
      <c r="N84" s="20" t="s">
        <v>105</v>
      </c>
      <c r="O84" s="20"/>
      <c r="P84" s="10" t="s">
        <v>65</v>
      </c>
      <c r="Q84" s="3"/>
    </row>
    <row r="85" spans="1:17" ht="13" customHeight="1" x14ac:dyDescent="0.2">
      <c r="A85" s="32" t="s">
        <v>88</v>
      </c>
      <c r="B85" s="32"/>
      <c r="C85" s="32"/>
      <c r="D85" s="58"/>
      <c r="E85" s="59"/>
      <c r="F85" s="58"/>
      <c r="G85" s="59"/>
      <c r="H85" s="58"/>
      <c r="I85" s="59"/>
      <c r="J85" s="58"/>
      <c r="K85" s="59"/>
      <c r="L85" s="58"/>
      <c r="M85" s="59"/>
      <c r="N85" s="58"/>
      <c r="O85" s="59"/>
      <c r="P85" s="14"/>
    </row>
    <row r="86" spans="1:17" ht="13" customHeight="1" x14ac:dyDescent="0.2">
      <c r="A86" s="32" t="s">
        <v>137</v>
      </c>
      <c r="B86" s="60"/>
      <c r="C86" s="60"/>
      <c r="D86" s="58"/>
      <c r="E86" s="59"/>
      <c r="F86" s="58"/>
      <c r="G86" s="59"/>
      <c r="H86" s="58"/>
      <c r="I86" s="59"/>
      <c r="J86" s="58"/>
      <c r="K86" s="59"/>
      <c r="L86" s="58"/>
      <c r="M86" s="59"/>
      <c r="N86" s="58"/>
      <c r="O86" s="59"/>
      <c r="P86" s="14"/>
    </row>
    <row r="87" spans="1:17" ht="13" customHeight="1" x14ac:dyDescent="0.2">
      <c r="A87" s="32" t="s">
        <v>138</v>
      </c>
      <c r="B87" s="60"/>
      <c r="C87" s="60"/>
      <c r="D87" s="58"/>
      <c r="E87" s="59"/>
      <c r="F87" s="58"/>
      <c r="G87" s="59"/>
      <c r="H87" s="58"/>
      <c r="I87" s="59"/>
      <c r="J87" s="58"/>
      <c r="K87" s="59"/>
      <c r="L87" s="58"/>
      <c r="M87" s="59"/>
      <c r="N87" s="58"/>
      <c r="O87" s="59"/>
      <c r="P87" s="14"/>
    </row>
    <row r="88" spans="1:17" ht="13" customHeight="1" x14ac:dyDescent="0.2">
      <c r="A88" s="32" t="s">
        <v>136</v>
      </c>
      <c r="B88" s="32"/>
      <c r="C88" s="32"/>
      <c r="D88" s="58"/>
      <c r="E88" s="59"/>
      <c r="F88" s="58"/>
      <c r="G88" s="59"/>
      <c r="H88" s="58"/>
      <c r="I88" s="59"/>
      <c r="J88" s="58"/>
      <c r="K88" s="59"/>
      <c r="L88" s="58"/>
      <c r="M88" s="59"/>
      <c r="N88" s="58"/>
      <c r="O88" s="59"/>
      <c r="P88" s="14"/>
    </row>
    <row r="89" spans="1:17" ht="13" customHeight="1" x14ac:dyDescent="0.2">
      <c r="A89" s="32" t="s">
        <v>139</v>
      </c>
      <c r="B89" s="32"/>
      <c r="C89" s="32"/>
      <c r="D89" s="58"/>
      <c r="E89" s="59"/>
      <c r="F89" s="58"/>
      <c r="G89" s="59"/>
      <c r="H89" s="58"/>
      <c r="I89" s="59"/>
      <c r="J89" s="58"/>
      <c r="K89" s="59"/>
      <c r="L89" s="58"/>
      <c r="M89" s="59"/>
      <c r="N89" s="58"/>
      <c r="O89" s="59"/>
      <c r="P89" s="14"/>
    </row>
    <row r="90" spans="1:17" ht="13" customHeight="1" x14ac:dyDescent="0.2">
      <c r="A90" s="32" t="s">
        <v>140</v>
      </c>
      <c r="B90" s="32"/>
      <c r="C90" s="32"/>
      <c r="D90" s="58"/>
      <c r="E90" s="59"/>
      <c r="F90" s="58"/>
      <c r="G90" s="59"/>
      <c r="H90" s="58"/>
      <c r="I90" s="59"/>
      <c r="J90" s="58"/>
      <c r="K90" s="59"/>
      <c r="L90" s="58"/>
      <c r="M90" s="59"/>
      <c r="N90" s="58"/>
      <c r="O90" s="59"/>
      <c r="P90" s="14"/>
    </row>
    <row r="91" spans="1:17" ht="13" customHeight="1" x14ac:dyDescent="0.2">
      <c r="A91" s="32" t="s">
        <v>141</v>
      </c>
      <c r="B91" s="32"/>
      <c r="C91" s="32"/>
      <c r="D91" s="58"/>
      <c r="E91" s="59"/>
      <c r="F91" s="58"/>
      <c r="G91" s="59"/>
      <c r="H91" s="58"/>
      <c r="I91" s="59"/>
      <c r="J91" s="58"/>
      <c r="K91" s="59"/>
      <c r="L91" s="58"/>
      <c r="M91" s="59"/>
      <c r="N91" s="58"/>
      <c r="O91" s="59"/>
      <c r="P91" s="14"/>
    </row>
    <row r="92" spans="1:17" ht="13" customHeight="1" x14ac:dyDescent="0.2">
      <c r="A92" s="32" t="s">
        <v>142</v>
      </c>
      <c r="B92" s="32"/>
      <c r="C92" s="32"/>
      <c r="D92" s="58"/>
      <c r="E92" s="59"/>
      <c r="F92" s="58"/>
      <c r="G92" s="59"/>
      <c r="H92" s="58"/>
      <c r="I92" s="59"/>
      <c r="J92" s="58"/>
      <c r="K92" s="59"/>
      <c r="L92" s="58"/>
      <c r="M92" s="59"/>
      <c r="N92" s="58"/>
      <c r="O92" s="59"/>
      <c r="P92" s="14"/>
    </row>
    <row r="93" spans="1:17" ht="13" customHeight="1" x14ac:dyDescent="0.2">
      <c r="A93" s="32" t="s">
        <v>132</v>
      </c>
      <c r="B93" s="32"/>
      <c r="C93" s="32"/>
      <c r="D93" s="58"/>
      <c r="E93" s="59"/>
      <c r="F93" s="58"/>
      <c r="G93" s="59"/>
      <c r="H93" s="58"/>
      <c r="I93" s="59"/>
      <c r="J93" s="58"/>
      <c r="K93" s="59"/>
      <c r="L93" s="58"/>
      <c r="M93" s="59"/>
      <c r="N93" s="58"/>
      <c r="O93" s="59"/>
      <c r="P93" s="14"/>
    </row>
    <row r="95" spans="1:17" ht="13" customHeight="1" x14ac:dyDescent="0.2">
      <c r="A95" s="15" t="s">
        <v>133</v>
      </c>
    </row>
    <row r="96" spans="1:17" ht="13" customHeight="1" x14ac:dyDescent="0.2">
      <c r="A96" s="32" t="s">
        <v>88</v>
      </c>
      <c r="B96" s="32"/>
      <c r="C96" s="32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10" t="s">
        <v>65</v>
      </c>
    </row>
    <row r="97" spans="1:16" ht="13" customHeight="1" x14ac:dyDescent="0.2">
      <c r="A97" s="32" t="s">
        <v>134</v>
      </c>
      <c r="B97" s="60"/>
      <c r="C97" s="6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14"/>
    </row>
    <row r="98" spans="1:16" ht="13" customHeight="1" x14ac:dyDescent="0.2">
      <c r="A98" s="32" t="s">
        <v>143</v>
      </c>
      <c r="B98" s="32"/>
      <c r="C98" s="32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14"/>
    </row>
    <row r="99" spans="1:16" ht="13" customHeight="1" x14ac:dyDescent="0.2">
      <c r="A99" s="32" t="s">
        <v>144</v>
      </c>
      <c r="B99" s="32"/>
      <c r="C99" s="32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14"/>
    </row>
    <row r="101" spans="1:16" ht="13" customHeight="1" x14ac:dyDescent="0.2">
      <c r="A101" s="15" t="s">
        <v>89</v>
      </c>
    </row>
    <row r="102" spans="1:16" ht="13" customHeight="1" x14ac:dyDescent="0.2">
      <c r="A102" s="20"/>
      <c r="B102" s="20"/>
      <c r="C102" s="51" t="s">
        <v>97</v>
      </c>
      <c r="D102" s="51"/>
      <c r="E102" s="51"/>
      <c r="F102" s="51"/>
      <c r="G102" s="51"/>
      <c r="H102" s="51" t="s">
        <v>99</v>
      </c>
      <c r="I102" s="51"/>
      <c r="J102" s="51"/>
      <c r="K102" s="51" t="s">
        <v>100</v>
      </c>
      <c r="L102" s="51"/>
      <c r="M102" s="51"/>
    </row>
    <row r="103" spans="1:16" ht="13" customHeight="1" x14ac:dyDescent="0.2">
      <c r="A103" s="20"/>
      <c r="B103" s="20"/>
      <c r="C103" s="52" t="s">
        <v>98</v>
      </c>
      <c r="D103" s="52"/>
      <c r="E103" s="52"/>
      <c r="F103" s="52"/>
      <c r="G103" s="52"/>
      <c r="H103" s="52" t="s">
        <v>135</v>
      </c>
      <c r="I103" s="52"/>
      <c r="J103" s="52"/>
      <c r="K103" s="52" t="s">
        <v>135</v>
      </c>
      <c r="L103" s="52"/>
      <c r="M103" s="52"/>
    </row>
    <row r="104" spans="1:16" ht="13" customHeight="1" x14ac:dyDescent="0.2">
      <c r="A104" s="32" t="s">
        <v>90</v>
      </c>
      <c r="B104" s="6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1:16" ht="13" customHeight="1" x14ac:dyDescent="0.2">
      <c r="A105" s="32" t="s">
        <v>91</v>
      </c>
      <c r="B105" s="32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1:16" ht="13" customHeight="1" x14ac:dyDescent="0.2">
      <c r="A106" s="32" t="s">
        <v>92</v>
      </c>
      <c r="B106" s="3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1:16" ht="13" customHeight="1" x14ac:dyDescent="0.2">
      <c r="A107" s="32" t="s">
        <v>93</v>
      </c>
      <c r="B107" s="32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</row>
    <row r="108" spans="1:16" ht="13" customHeight="1" x14ac:dyDescent="0.2">
      <c r="A108" s="32" t="s">
        <v>94</v>
      </c>
      <c r="B108" s="32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16" ht="13" customHeight="1" x14ac:dyDescent="0.2">
      <c r="A109" s="32" t="s">
        <v>95</v>
      </c>
      <c r="B109" s="32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</row>
    <row r="110" spans="1:16" ht="13" customHeight="1" x14ac:dyDescent="0.2">
      <c r="A110" s="21" t="s">
        <v>96</v>
      </c>
      <c r="B110" s="22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1:16" ht="13" customHeight="1" x14ac:dyDescent="0.2">
      <c r="A111" s="23"/>
      <c r="B111" s="24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3" spans="1:16" ht="13" customHeight="1" x14ac:dyDescent="0.2">
      <c r="A113" s="15" t="s">
        <v>101</v>
      </c>
      <c r="B113" s="15" t="s">
        <v>102</v>
      </c>
    </row>
    <row r="114" spans="1:16" ht="13" customHeight="1" x14ac:dyDescent="0.2">
      <c r="B114" s="15" t="s">
        <v>103</v>
      </c>
    </row>
    <row r="122" spans="1:16" ht="13" customHeight="1" x14ac:dyDescent="0.2">
      <c r="P122" s="2"/>
    </row>
  </sheetData>
  <mergeCells count="216">
    <mergeCell ref="L98:M98"/>
    <mergeCell ref="N98:O98"/>
    <mergeCell ref="H99:I99"/>
    <mergeCell ref="J99:K99"/>
    <mergeCell ref="L99:M99"/>
    <mergeCell ref="N99:O99"/>
    <mergeCell ref="D98:E98"/>
    <mergeCell ref="F98:G98"/>
    <mergeCell ref="H98:I98"/>
    <mergeCell ref="J98:K98"/>
    <mergeCell ref="J96:K96"/>
    <mergeCell ref="D97:E97"/>
    <mergeCell ref="F97:G97"/>
    <mergeCell ref="H97:I97"/>
    <mergeCell ref="J97:K97"/>
    <mergeCell ref="L96:M96"/>
    <mergeCell ref="N96:O96"/>
    <mergeCell ref="L97:M97"/>
    <mergeCell ref="N97:O97"/>
    <mergeCell ref="A96:C96"/>
    <mergeCell ref="A97:C97"/>
    <mergeCell ref="A98:C98"/>
    <mergeCell ref="A99:C99"/>
    <mergeCell ref="D96:E96"/>
    <mergeCell ref="F96:G96"/>
    <mergeCell ref="D99:E99"/>
    <mergeCell ref="F99:G99"/>
    <mergeCell ref="H96:I96"/>
    <mergeCell ref="J91:K91"/>
    <mergeCell ref="L91:M91"/>
    <mergeCell ref="N91:O91"/>
    <mergeCell ref="F90:G90"/>
    <mergeCell ref="H90:I90"/>
    <mergeCell ref="N92:O92"/>
    <mergeCell ref="D93:E93"/>
    <mergeCell ref="F93:G93"/>
    <mergeCell ref="H93:I93"/>
    <mergeCell ref="J93:K93"/>
    <mergeCell ref="L93:M93"/>
    <mergeCell ref="N93:O93"/>
    <mergeCell ref="F92:G92"/>
    <mergeCell ref="H92:I92"/>
    <mergeCell ref="J92:K92"/>
    <mergeCell ref="N86:O86"/>
    <mergeCell ref="L87:M87"/>
    <mergeCell ref="N87:O87"/>
    <mergeCell ref="J90:K90"/>
    <mergeCell ref="L90:M90"/>
    <mergeCell ref="N88:O88"/>
    <mergeCell ref="D89:E89"/>
    <mergeCell ref="F89:G89"/>
    <mergeCell ref="H89:I89"/>
    <mergeCell ref="J89:K89"/>
    <mergeCell ref="L89:M89"/>
    <mergeCell ref="N89:O89"/>
    <mergeCell ref="N90:O90"/>
    <mergeCell ref="N84:O84"/>
    <mergeCell ref="D85:E85"/>
    <mergeCell ref="F85:G85"/>
    <mergeCell ref="H85:I85"/>
    <mergeCell ref="J85:K85"/>
    <mergeCell ref="L85:M85"/>
    <mergeCell ref="N85:O85"/>
    <mergeCell ref="F84:G84"/>
    <mergeCell ref="H84:I84"/>
    <mergeCell ref="J84:K84"/>
    <mergeCell ref="C110:G111"/>
    <mergeCell ref="H110:J111"/>
    <mergeCell ref="K110:M111"/>
    <mergeCell ref="H108:J108"/>
    <mergeCell ref="K108:M108"/>
    <mergeCell ref="C109:G109"/>
    <mergeCell ref="H109:J109"/>
    <mergeCell ref="K109:M109"/>
    <mergeCell ref="A86:C86"/>
    <mergeCell ref="A87:C87"/>
    <mergeCell ref="A92:C92"/>
    <mergeCell ref="A93:C93"/>
    <mergeCell ref="D86:E86"/>
    <mergeCell ref="D88:E88"/>
    <mergeCell ref="D90:E90"/>
    <mergeCell ref="D92:E92"/>
    <mergeCell ref="A88:C88"/>
    <mergeCell ref="F86:G86"/>
    <mergeCell ref="H86:I86"/>
    <mergeCell ref="J86:K86"/>
    <mergeCell ref="L86:M86"/>
    <mergeCell ref="D87:E87"/>
    <mergeCell ref="F87:G87"/>
    <mergeCell ref="H87:I87"/>
    <mergeCell ref="H103:J103"/>
    <mergeCell ref="K103:M103"/>
    <mergeCell ref="A102:B103"/>
    <mergeCell ref="A104:B104"/>
    <mergeCell ref="C102:G102"/>
    <mergeCell ref="C103:G103"/>
    <mergeCell ref="H104:J104"/>
    <mergeCell ref="K104:M104"/>
    <mergeCell ref="A109:B109"/>
    <mergeCell ref="C104:G104"/>
    <mergeCell ref="C106:G106"/>
    <mergeCell ref="C108:G108"/>
    <mergeCell ref="A105:B105"/>
    <mergeCell ref="A106:B106"/>
    <mergeCell ref="A107:B107"/>
    <mergeCell ref="A108:B108"/>
    <mergeCell ref="K105:M105"/>
    <mergeCell ref="C105:G105"/>
    <mergeCell ref="H105:J105"/>
    <mergeCell ref="H106:J106"/>
    <mergeCell ref="K106:M106"/>
    <mergeCell ref="C107:G107"/>
    <mergeCell ref="H107:J107"/>
    <mergeCell ref="K107:M107"/>
    <mergeCell ref="B73:E73"/>
    <mergeCell ref="B72:E72"/>
    <mergeCell ref="B71:E71"/>
    <mergeCell ref="A69:A74"/>
    <mergeCell ref="B70:E70"/>
    <mergeCell ref="B69:E69"/>
    <mergeCell ref="H102:J102"/>
    <mergeCell ref="K102:M102"/>
    <mergeCell ref="A89:C89"/>
    <mergeCell ref="A90:C90"/>
    <mergeCell ref="A91:C91"/>
    <mergeCell ref="A85:C85"/>
    <mergeCell ref="L84:M84"/>
    <mergeCell ref="A84:C84"/>
    <mergeCell ref="D84:E84"/>
    <mergeCell ref="J87:K87"/>
    <mergeCell ref="H88:I88"/>
    <mergeCell ref="J88:K88"/>
    <mergeCell ref="F88:G88"/>
    <mergeCell ref="L88:M88"/>
    <mergeCell ref="L92:M92"/>
    <mergeCell ref="D91:E91"/>
    <mergeCell ref="F91:G91"/>
    <mergeCell ref="H91:I91"/>
    <mergeCell ref="A81:E81"/>
    <mergeCell ref="A80:E80"/>
    <mergeCell ref="B79:E79"/>
    <mergeCell ref="B78:E78"/>
    <mergeCell ref="B77:E77"/>
    <mergeCell ref="A76:E76"/>
    <mergeCell ref="B75:E75"/>
    <mergeCell ref="B74:E74"/>
    <mergeCell ref="A77:A78"/>
    <mergeCell ref="A28:B30"/>
    <mergeCell ref="H17:H18"/>
    <mergeCell ref="A25:B27"/>
    <mergeCell ref="D17:D18"/>
    <mergeCell ref="E17:E18"/>
    <mergeCell ref="F17:F18"/>
    <mergeCell ref="A19:B21"/>
    <mergeCell ref="A22:B24"/>
    <mergeCell ref="O13:P13"/>
    <mergeCell ref="L13:N13"/>
    <mergeCell ref="E13:H13"/>
    <mergeCell ref="A13:D13"/>
    <mergeCell ref="I13:K13"/>
    <mergeCell ref="K14:P14"/>
    <mergeCell ref="K15:P15"/>
    <mergeCell ref="C14:J14"/>
    <mergeCell ref="C15:J15"/>
    <mergeCell ref="A14:B14"/>
    <mergeCell ref="A15:B15"/>
    <mergeCell ref="P17:P18"/>
    <mergeCell ref="A3:P3"/>
    <mergeCell ref="M17:M18"/>
    <mergeCell ref="N17:N18"/>
    <mergeCell ref="O17:O18"/>
    <mergeCell ref="I17:I18"/>
    <mergeCell ref="J17:J18"/>
    <mergeCell ref="K17:K18"/>
    <mergeCell ref="L17:L18"/>
    <mergeCell ref="G17:G18"/>
    <mergeCell ref="L12:N12"/>
    <mergeCell ref="I12:K12"/>
    <mergeCell ref="E12:H12"/>
    <mergeCell ref="A12:D12"/>
    <mergeCell ref="O12:P12"/>
    <mergeCell ref="A49:A56"/>
    <mergeCell ref="B49:C49"/>
    <mergeCell ref="B50:C50"/>
    <mergeCell ref="B51:C51"/>
    <mergeCell ref="B52:C52"/>
    <mergeCell ref="B53:C53"/>
    <mergeCell ref="B54:C54"/>
    <mergeCell ref="B34:B36"/>
    <mergeCell ref="B37:B39"/>
    <mergeCell ref="A40:B42"/>
    <mergeCell ref="A34:A39"/>
    <mergeCell ref="A31:B33"/>
    <mergeCell ref="A110:B111"/>
    <mergeCell ref="A17:C18"/>
    <mergeCell ref="O65:P66"/>
    <mergeCell ref="O67:P68"/>
    <mergeCell ref="O69:P70"/>
    <mergeCell ref="O71:P72"/>
    <mergeCell ref="O76:P77"/>
    <mergeCell ref="K69:N70"/>
    <mergeCell ref="K71:N72"/>
    <mergeCell ref="K76:N77"/>
    <mergeCell ref="K73:N75"/>
    <mergeCell ref="O73:P75"/>
    <mergeCell ref="B55:C55"/>
    <mergeCell ref="B56:C56"/>
    <mergeCell ref="A66:E66"/>
    <mergeCell ref="A65:E65"/>
    <mergeCell ref="B62:E62"/>
    <mergeCell ref="A68:E68"/>
    <mergeCell ref="A67:E67"/>
    <mergeCell ref="K65:N66"/>
    <mergeCell ref="K67:N68"/>
    <mergeCell ref="A43:B45"/>
    <mergeCell ref="A46:B48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rowBreaks count="1" manualBreakCount="1"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F8" sqref="F8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114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 t="shared" ref="B35:M35" si="1">MIN(B3:B33)</f>
        <v>0</v>
      </c>
      <c r="C35" s="5">
        <f t="shared" si="1"/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 t="shared" ref="B37:M37" si="3">SUM(B3:B33)</f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J6" sqref="J6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115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 t="shared" ref="B35:M35" si="1">MIN(B3:B33)</f>
        <v>0</v>
      </c>
      <c r="C35" s="5">
        <f t="shared" si="1"/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 t="shared" ref="B37:M37" si="3">SUM(B3:B33)</f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E4" sqref="E4"/>
    </sheetView>
  </sheetViews>
  <sheetFormatPr defaultRowHeight="13" x14ac:dyDescent="0.2"/>
  <cols>
    <col min="1" max="1" width="8.7265625" style="4"/>
    <col min="2" max="2" width="8.90625" style="4" bestFit="1" customWidth="1"/>
    <col min="3" max="16384" width="8.7265625" style="4"/>
  </cols>
  <sheetData>
    <row r="1" spans="1:14" x14ac:dyDescent="0.2">
      <c r="A1" s="4" t="s">
        <v>145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>MAX(B3:B33)</f>
        <v>0</v>
      </c>
      <c r="C34" s="5">
        <f t="shared" ref="C34:M34" si="0">MAX(C3:C33)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>MIN(B3:B33)</f>
        <v>0</v>
      </c>
      <c r="C35" s="5">
        <f t="shared" ref="C35:M35" si="1">MIN(C3:C33)</f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>SUM(B3:B33)</f>
        <v>0</v>
      </c>
      <c r="C37" s="5">
        <f t="shared" ref="C37:M37" si="3">SUM(C3:C33)</f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view="pageLayout" zoomScaleNormal="100" workbookViewId="0">
      <selection activeCell="C25" sqref="C25"/>
    </sheetView>
  </sheetViews>
  <sheetFormatPr defaultRowHeight="13" x14ac:dyDescent="0.2"/>
  <cols>
    <col min="1" max="1" width="8.7265625" style="4"/>
    <col min="2" max="2" width="8.90625" style="4" bestFit="1" customWidth="1"/>
    <col min="3" max="16384" width="8.7265625" style="4"/>
  </cols>
  <sheetData>
    <row r="1" spans="1:14" x14ac:dyDescent="0.2">
      <c r="A1" s="4" t="s">
        <v>109</v>
      </c>
    </row>
    <row r="2" spans="1:14" x14ac:dyDescent="0.2">
      <c r="A2" s="6"/>
      <c r="B2" s="6" t="s">
        <v>12</v>
      </c>
      <c r="C2" s="6" t="s">
        <v>13</v>
      </c>
      <c r="D2" s="6" t="s">
        <v>110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6" t="s">
        <v>10</v>
      </c>
    </row>
    <row r="3" spans="1:14" x14ac:dyDescent="0.2">
      <c r="A3" s="6" t="s">
        <v>106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>
        <f>SUM(B3:M3)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G3" sqref="G3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160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>MAX(B3:B33)</f>
        <v>0</v>
      </c>
      <c r="C34" s="5">
        <f t="shared" ref="C34:M34" si="0">MAX(C3:C33)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>MIN(B3:B33)</f>
        <v>0</v>
      </c>
      <c r="C35" s="5">
        <f t="shared" ref="C35:M35" si="1">MIN(C3:C33)</f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>SUM(B3:B33)</f>
        <v>0</v>
      </c>
      <c r="C37" s="5">
        <f t="shared" ref="C37:M37" si="3">SUM(C3:C33)</f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E7" sqref="E7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111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>MAX(B3:B33)</f>
        <v>0</v>
      </c>
      <c r="C34" s="5">
        <f t="shared" ref="C34:M34" si="0">MAX(C3:C33)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>MIN(B3:B33)</f>
        <v>0</v>
      </c>
      <c r="C35" s="5">
        <f t="shared" ref="C35:M35" si="1">MIN(C3:C33)</f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>SUM(B3:B33)</f>
        <v>0</v>
      </c>
      <c r="C37" s="5">
        <f t="shared" ref="C37:M37" si="3">SUM(C3:C33)</f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G4" sqref="G4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112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>MIN(B3:B33)</f>
        <v>0</v>
      </c>
      <c r="C35" s="5">
        <f t="shared" ref="C35:M35" si="1">MIN(C3:C33)</f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>SUM(B3:B33)</f>
        <v>0</v>
      </c>
      <c r="C37" s="5">
        <f t="shared" ref="C37:M37" si="3">SUM(C3:C33)</f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F5" sqref="F5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161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 t="shared" ref="B35:M35" si="1">MIN(B3:B33)</f>
        <v>0</v>
      </c>
      <c r="C35" s="5">
        <f t="shared" si="1"/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 t="shared" ref="B37:M37" si="3">SUM(B3:B33)</f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E6" sqref="E6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146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 t="shared" ref="B35:M35" si="1">MIN(B3:B33)</f>
        <v>0</v>
      </c>
      <c r="C35" s="5">
        <f t="shared" si="1"/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 t="shared" ref="B37:M37" si="3">SUM(B3:B33)</f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F7" sqref="F7"/>
    </sheetView>
  </sheetViews>
  <sheetFormatPr defaultRowHeight="13" x14ac:dyDescent="0.2"/>
  <cols>
    <col min="1" max="16384" width="8.7265625" style="4"/>
  </cols>
  <sheetData>
    <row r="1" spans="1:14" x14ac:dyDescent="0.2">
      <c r="A1" s="4" t="s">
        <v>113</v>
      </c>
    </row>
    <row r="2" spans="1:14" x14ac:dyDescent="0.2">
      <c r="A2" s="5"/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7"/>
    </row>
    <row r="3" spans="1:14" x14ac:dyDescent="0.2">
      <c r="A3" s="6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</row>
    <row r="4" spans="1:14" x14ac:dyDescent="0.2">
      <c r="A4" s="6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</row>
    <row r="5" spans="1:14" x14ac:dyDescent="0.2">
      <c r="A5" s="6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4" x14ac:dyDescent="0.2">
      <c r="A6" s="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</row>
    <row r="7" spans="1:14" x14ac:dyDescent="0.2">
      <c r="A7" s="6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7"/>
    </row>
    <row r="8" spans="1:14" x14ac:dyDescent="0.2">
      <c r="A8" s="6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2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x14ac:dyDescent="0.2">
      <c r="A10" s="6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x14ac:dyDescent="0.2">
      <c r="A11" s="6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x14ac:dyDescent="0.2">
      <c r="A12" s="6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x14ac:dyDescent="0.2">
      <c r="A13" s="6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x14ac:dyDescent="0.2">
      <c r="A14" s="6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/>
    </row>
    <row r="15" spans="1:14" x14ac:dyDescent="0.2">
      <c r="A15" s="6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</row>
    <row r="16" spans="1:14" x14ac:dyDescent="0.2">
      <c r="A16" s="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</row>
    <row r="17" spans="1:14" x14ac:dyDescent="0.2">
      <c r="A17" s="6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</row>
    <row r="18" spans="1:14" x14ac:dyDescent="0.2">
      <c r="A18" s="6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</row>
    <row r="19" spans="1:14" x14ac:dyDescent="0.2">
      <c r="A19" s="6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/>
    </row>
    <row r="21" spans="1:14" x14ac:dyDescent="0.2">
      <c r="A21" s="6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"/>
    </row>
    <row r="22" spans="1:14" x14ac:dyDescent="0.2">
      <c r="A22" s="6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/>
    </row>
    <row r="23" spans="1:14" x14ac:dyDescent="0.2">
      <c r="A23" s="6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/>
    </row>
    <row r="24" spans="1:14" x14ac:dyDescent="0.2">
      <c r="A24" s="6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</row>
    <row r="25" spans="1:14" x14ac:dyDescent="0.2">
      <c r="A25" s="6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</row>
    <row r="26" spans="1:14" x14ac:dyDescent="0.2">
      <c r="A26" s="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6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</row>
    <row r="28" spans="1:14" x14ac:dyDescent="0.2">
      <c r="A28" s="6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</row>
    <row r="29" spans="1:14" x14ac:dyDescent="0.2">
      <c r="A29" s="6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</row>
    <row r="30" spans="1:14" x14ac:dyDescent="0.2">
      <c r="A30" s="6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</row>
    <row r="31" spans="1:14" x14ac:dyDescent="0.2">
      <c r="A31" s="6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</row>
    <row r="32" spans="1:14" x14ac:dyDescent="0.2">
      <c r="A32" s="6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</row>
    <row r="33" spans="1:14" x14ac:dyDescent="0.2">
      <c r="A33" s="6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</row>
    <row r="34" spans="1:14" x14ac:dyDescent="0.2">
      <c r="A34" s="6" t="s">
        <v>0</v>
      </c>
      <c r="B34" s="5">
        <f t="shared" ref="B34:M34" si="0">MAX(B3:B33)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7"/>
    </row>
    <row r="35" spans="1:14" x14ac:dyDescent="0.2">
      <c r="A35" s="6" t="s">
        <v>1</v>
      </c>
      <c r="B35" s="5">
        <f t="shared" ref="B35:M35" si="1">MIN(B3:B33)</f>
        <v>0</v>
      </c>
      <c r="C35" s="5">
        <f t="shared" si="1"/>
        <v>0</v>
      </c>
      <c r="D35" s="5">
        <f t="shared" si="1"/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5">
        <f t="shared" si="1"/>
        <v>0</v>
      </c>
      <c r="J35" s="5">
        <f t="shared" si="1"/>
        <v>0</v>
      </c>
      <c r="K35" s="5">
        <f t="shared" si="1"/>
        <v>0</v>
      </c>
      <c r="L35" s="5">
        <f t="shared" si="1"/>
        <v>0</v>
      </c>
      <c r="M35" s="5">
        <f t="shared" si="1"/>
        <v>0</v>
      </c>
      <c r="N35" s="7"/>
    </row>
    <row r="36" spans="1:14" x14ac:dyDescent="0.2">
      <c r="A36" s="6" t="s">
        <v>2</v>
      </c>
      <c r="B36" s="5" t="e">
        <f>AVERAGE(B3:B33)</f>
        <v>#DIV/0!</v>
      </c>
      <c r="C36" s="5" t="e">
        <f t="shared" ref="C36:M36" si="2">AVERAGE(C3:C33)</f>
        <v>#DIV/0!</v>
      </c>
      <c r="D36" s="5" t="e">
        <f t="shared" si="2"/>
        <v>#DIV/0!</v>
      </c>
      <c r="E36" s="5" t="e">
        <f t="shared" si="2"/>
        <v>#DIV/0!</v>
      </c>
      <c r="F36" s="5" t="e">
        <f t="shared" si="2"/>
        <v>#DIV/0!</v>
      </c>
      <c r="G36" s="5" t="e">
        <f t="shared" si="2"/>
        <v>#DIV/0!</v>
      </c>
      <c r="H36" s="5" t="e">
        <f t="shared" si="2"/>
        <v>#DIV/0!</v>
      </c>
      <c r="I36" s="5" t="e">
        <f t="shared" si="2"/>
        <v>#DIV/0!</v>
      </c>
      <c r="J36" s="5" t="e">
        <f t="shared" si="2"/>
        <v>#DIV/0!</v>
      </c>
      <c r="K36" s="5" t="e">
        <f t="shared" si="2"/>
        <v>#DIV/0!</v>
      </c>
      <c r="L36" s="5" t="e">
        <f t="shared" si="2"/>
        <v>#DIV/0!</v>
      </c>
      <c r="M36" s="5" t="e">
        <f t="shared" si="2"/>
        <v>#DIV/0!</v>
      </c>
      <c r="N36" s="7"/>
    </row>
    <row r="37" spans="1:14" x14ac:dyDescent="0.2">
      <c r="A37" s="8" t="s">
        <v>10</v>
      </c>
      <c r="B37" s="5">
        <f t="shared" ref="B37:M37" si="3">SUM(B3:B33)</f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 t="shared" si="3"/>
        <v>0</v>
      </c>
      <c r="G37" s="5">
        <f t="shared" si="3"/>
        <v>0</v>
      </c>
      <c r="H37" s="5">
        <f t="shared" si="3"/>
        <v>0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9">
        <f t="shared" si="3"/>
        <v>0</v>
      </c>
      <c r="N37" s="5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Ｐ明朝,標準"第40号様式の2　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40-2-1</vt:lpstr>
      <vt:lpstr>投入量</vt:lpstr>
      <vt:lpstr>投入日数</vt:lpstr>
      <vt:lpstr>燃料使用量</vt:lpstr>
      <vt:lpstr>実働時間</vt:lpstr>
      <vt:lpstr>薬剤使用量</vt:lpstr>
      <vt:lpstr>発生量</vt:lpstr>
      <vt:lpstr>熱しゃく減量</vt:lpstr>
      <vt:lpstr>出口温度</vt:lpstr>
      <vt:lpstr>出口酸素濃度</vt:lpstr>
      <vt:lpstr>集じん機入口温度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c05083</dc:creator>
  <cp:lastModifiedBy>C23297</cp:lastModifiedBy>
  <cp:lastPrinted>2024-03-25T01:19:18Z</cp:lastPrinted>
  <dcterms:created xsi:type="dcterms:W3CDTF">2015-03-04T01:52:09Z</dcterms:created>
  <dcterms:modified xsi:type="dcterms:W3CDTF">2025-03-04T06:07:06Z</dcterms:modified>
</cp:coreProperties>
</file>